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SUS\Downloads\"/>
    </mc:Choice>
  </mc:AlternateContent>
  <xr:revisionPtr revIDLastSave="0" documentId="13_ncr:1_{FFD1EBCF-AB1A-4BC8-9100-925ECBA9B6EA}" xr6:coauthVersionLast="47" xr6:coauthVersionMax="47" xr10:uidLastSave="{00000000-0000-0000-0000-000000000000}"/>
  <bookViews>
    <workbookView xWindow="-120" yWindow="-120" windowWidth="20730" windowHeight="11160" xr2:uid="{831D05EE-1D33-4796-A66A-0E2DCB91328D}"/>
  </bookViews>
  <sheets>
    <sheet name="2020" sheetId="1" r:id="rId1"/>
    <sheet name="2021" sheetId="2" r:id="rId2"/>
    <sheet name="2022" sheetId="3" r:id="rId3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4" i="3" l="1"/>
  <c r="D5" i="3"/>
  <c r="D6" i="3"/>
  <c r="D7" i="3"/>
  <c r="D8" i="3"/>
  <c r="D9" i="3"/>
  <c r="D10" i="3"/>
  <c r="D11" i="3"/>
  <c r="D12" i="3"/>
  <c r="D13" i="3"/>
  <c r="D14" i="3"/>
  <c r="D15" i="3"/>
  <c r="D16" i="3"/>
  <c r="D17" i="3"/>
  <c r="D18" i="3"/>
  <c r="D19" i="3"/>
  <c r="D20" i="3"/>
  <c r="D21" i="3"/>
  <c r="D22" i="3"/>
  <c r="D23" i="3"/>
  <c r="D24" i="3"/>
  <c r="D25" i="3"/>
  <c r="D26" i="3"/>
  <c r="D27" i="3"/>
  <c r="D28" i="3"/>
  <c r="D29" i="3"/>
  <c r="D30" i="3"/>
  <c r="D31" i="3"/>
  <c r="D32" i="3"/>
  <c r="D33" i="3"/>
  <c r="D34" i="3"/>
  <c r="D35" i="3"/>
  <c r="D36" i="3"/>
  <c r="D37" i="3"/>
  <c r="D38" i="3"/>
  <c r="D39" i="3"/>
  <c r="D40" i="3"/>
  <c r="D41" i="3"/>
  <c r="D42" i="3"/>
  <c r="D43" i="3"/>
  <c r="D44" i="3"/>
  <c r="D45" i="3"/>
  <c r="D46" i="3"/>
  <c r="D47" i="3"/>
  <c r="D48" i="3"/>
  <c r="D49" i="3"/>
  <c r="D50" i="3"/>
  <c r="D51" i="3"/>
  <c r="D52" i="3"/>
  <c r="D53" i="3"/>
  <c r="D54" i="3"/>
  <c r="D55" i="3"/>
  <c r="D56" i="3"/>
  <c r="D57" i="3"/>
  <c r="D58" i="3"/>
  <c r="D59" i="3"/>
  <c r="D60" i="3"/>
  <c r="D61" i="3"/>
  <c r="D62" i="3"/>
  <c r="D63" i="3"/>
  <c r="D64" i="3"/>
  <c r="D65" i="3"/>
  <c r="D66" i="3"/>
  <c r="D67" i="3"/>
  <c r="D68" i="3"/>
  <c r="D69" i="3"/>
  <c r="D70" i="3"/>
  <c r="D71" i="3"/>
  <c r="D72" i="3"/>
  <c r="D73" i="3"/>
  <c r="D74" i="3"/>
  <c r="D75" i="3"/>
  <c r="D76" i="3"/>
  <c r="D77" i="3"/>
  <c r="D78" i="3"/>
  <c r="D79" i="3"/>
  <c r="D80" i="3"/>
  <c r="D81" i="3"/>
  <c r="D82" i="3"/>
  <c r="D83" i="3"/>
  <c r="D84" i="3"/>
  <c r="D3" i="3"/>
</calcChain>
</file>

<file path=xl/sharedStrings.xml><?xml version="1.0" encoding="utf-8"?>
<sst xmlns="http://schemas.openxmlformats.org/spreadsheetml/2006/main" count="1111" uniqueCount="375">
  <si>
    <t>NumeroRadicado</t>
  </si>
  <si>
    <t>Asunto</t>
  </si>
  <si>
    <t>Tipo</t>
  </si>
  <si>
    <t>Identificacion</t>
  </si>
  <si>
    <t>Emisor</t>
  </si>
  <si>
    <t>Institución</t>
  </si>
  <si>
    <t>FechaRadicación</t>
  </si>
  <si>
    <t>FechaFinPlazo</t>
  </si>
  <si>
    <t>DuraciónMáximaPermitida</t>
  </si>
  <si>
    <t>DuraciónGestión</t>
  </si>
  <si>
    <t>MedidaDuración</t>
  </si>
  <si>
    <t>Estado</t>
  </si>
  <si>
    <t>ANULADA</t>
  </si>
  <si>
    <t>ResultadoGestión</t>
  </si>
  <si>
    <t>Finalizador</t>
  </si>
  <si>
    <t>Secretaría</t>
  </si>
  <si>
    <t>Oficina</t>
  </si>
  <si>
    <t>Canal</t>
  </si>
  <si>
    <t>EXT-QUILLA-20-225628</t>
  </si>
  <si>
    <t>Microsoft - Programa de Asesoría y Consultoría de Proyectos / Compañía: ALCALDÍA MUNICIPIO BARRANQUI</t>
  </si>
  <si>
    <t>Solicitud dec.491/2020</t>
  </si>
  <si>
    <t>, Steven Caravaca (International Supplier)</t>
  </si>
  <si>
    <t>No Registra Institución</t>
  </si>
  <si>
    <t>12/30/2020</t>
  </si>
  <si>
    <t>Días</t>
  </si>
  <si>
    <t>No espera respuesta</t>
  </si>
  <si>
    <t>NO</t>
  </si>
  <si>
    <t>Atendida Favorablemente</t>
  </si>
  <si>
    <t>Zapata Delgado, Leonor</t>
  </si>
  <si>
    <t>Gerencia de las TICs - Tecnologías de la Información y Comunicaciones</t>
  </si>
  <si>
    <t>Página Web</t>
  </si>
  <si>
    <t>EXT-QUILLA-20-221687</t>
  </si>
  <si>
    <t>RV: DEBEN ENVIAR UNA CERTIFICACION EXPEDIDA POR LA ALCALDIA DONDE CONSTE DEL SUELDO A DEVENGAR PARA</t>
  </si>
  <si>
    <t>, Secretaría General Atención al Ciudadano</t>
  </si>
  <si>
    <t>12/22/2020</t>
  </si>
  <si>
    <t>EXT-QUILLA-20-204135</t>
  </si>
  <si>
    <t>Aviso importante Retiro de equipos zonas WIFI.</t>
  </si>
  <si>
    <t>UNE EPM TELCO, UNE EPM TELECOMUNICACIONES S.A.</t>
  </si>
  <si>
    <t>11/27/2020</t>
  </si>
  <si>
    <t>1/13/2021</t>
  </si>
  <si>
    <t>EXT-QUILLA-20-169359</t>
  </si>
  <si>
    <t>Solicitud Servicio de Internet en la IED</t>
  </si>
  <si>
    <t>Secretaría Distrital de Educación, Alcaldía de Barranquilla</t>
  </si>
  <si>
    <t>10/19/2020</t>
  </si>
  <si>
    <t>Sin responder</t>
  </si>
  <si>
    <t>EXT-QUILLA-20-134662</t>
  </si>
  <si>
    <t>Plan piloto conectividad al internet público.</t>
  </si>
  <si>
    <t>, Nicolas Mahecha</t>
  </si>
  <si>
    <t>10/15/2020</t>
  </si>
  <si>
    <t>EXT-QUILLA-20-115037</t>
  </si>
  <si>
    <t>Asesoría gratuita - trabajo remoto, seguridad y continuidad de negocio</t>
  </si>
  <si>
    <t>, Milton Sosa</t>
  </si>
  <si>
    <t>9/22/2020</t>
  </si>
  <si>
    <t>EXT-QUILLA-20-064159</t>
  </si>
  <si>
    <t>Control para el Covid</t>
  </si>
  <si>
    <t xml:space="preserve">, </t>
  </si>
  <si>
    <t>6/23/2020</t>
  </si>
  <si>
    <t>EXT-QUILLA-20-058371</t>
  </si>
  <si>
    <t>Re: NOTIFICACION OFICIO QUILLA-20-065432</t>
  </si>
  <si>
    <t>, Laura Leones gutierrez</t>
  </si>
  <si>
    <t>4/22/2020</t>
  </si>
  <si>
    <t>EXT-QUILLA-20-043676</t>
  </si>
  <si>
    <t>REMISION DE DOCUMENTOS</t>
  </si>
  <si>
    <t>830053800-4</t>
  </si>
  <si>
    <t>TRIANA MARTINEZ, WILSON</t>
  </si>
  <si>
    <t>CLARO SOLUCIONES FIJAS</t>
  </si>
  <si>
    <t>4/30/2020</t>
  </si>
  <si>
    <t>Mensajero</t>
  </si>
  <si>
    <t>EXT-QUILLA-20-031409</t>
  </si>
  <si>
    <t>ENTREGA DE REVISTA</t>
  </si>
  <si>
    <t xml:space="preserve">computerworld, </t>
  </si>
  <si>
    <t>2/19/2020</t>
  </si>
  <si>
    <t>4/13/2020</t>
  </si>
  <si>
    <t>COMUNICACIÓN</t>
  </si>
  <si>
    <t>RESPONDIDA CON EL QUILLA-20-220252 ( se establecio derivada)</t>
  </si>
  <si>
    <t>RESPUESTA</t>
  </si>
  <si>
    <t>OBSERVACION</t>
  </si>
  <si>
    <t>EXT-QUILLA-21-225956</t>
  </si>
  <si>
    <t>Gestionar cambio de poste por peligro de caída</t>
  </si>
  <si>
    <t>respondida con el QUILLA-21-287223 (se establecio derivada)</t>
  </si>
  <si>
    <t>, José luis Ruiz Camacho</t>
  </si>
  <si>
    <t>12/15/2021</t>
  </si>
  <si>
    <t>Gutierrez Serrano, Yunelis</t>
  </si>
  <si>
    <t>EXT-QUILLA-21-217322</t>
  </si>
  <si>
    <t>Agendar cita</t>
  </si>
  <si>
    <t>se dejo observacion de mejora en el sigob.</t>
  </si>
  <si>
    <t>, josefa martinez</t>
  </si>
  <si>
    <t>10/20/2021</t>
  </si>
  <si>
    <t>EXT-QUILLA-21-215888</t>
  </si>
  <si>
    <t>RV: SOLICITUD ALCALDIA DE BARRANQUILLA EXT-QUILLA-21-105088</t>
  </si>
  <si>
    <t>cambio de tipologia - respuesta</t>
  </si>
  <si>
    <t>, Richard Javier Urueta Cano</t>
  </si>
  <si>
    <t>10/19/2021</t>
  </si>
  <si>
    <t>11/30/2021</t>
  </si>
  <si>
    <t>EXT-QUILLA-21-207698</t>
  </si>
  <si>
    <t>RV: Radicado de Salida No: 212101063 (EMAIL CERTIFICADO de notificaciones@mintic.gov.co)</t>
  </si>
  <si>
    <t>cambio de tipologia - comunicación</t>
  </si>
  <si>
    <t>, Secretaria Juridica</t>
  </si>
  <si>
    <t>11/17/2021</t>
  </si>
  <si>
    <t>EXT-QUILLA-21-197852</t>
  </si>
  <si>
    <t>Confirmación Solicitud PQRSD</t>
  </si>
  <si>
    <t>9/23/2021</t>
  </si>
  <si>
    <t>EXT-QUILLA-21-196992</t>
  </si>
  <si>
    <t>RE: NOTIFICACION OFICIO QUILLA-21-166255</t>
  </si>
  <si>
    <t>, Beatriz Alicia Amador Ramos</t>
  </si>
  <si>
    <t>9/22/2021</t>
  </si>
  <si>
    <t>EXT-QUILLA-21-191632</t>
  </si>
  <si>
    <t>¡Conoce los beneficios del Teletrabajo con la Jornada virtual gratuito de este 16 de septiembre!</t>
  </si>
  <si>
    <t>, Ministerio TIC</t>
  </si>
  <si>
    <t>9/16/2021</t>
  </si>
  <si>
    <t>10/28/2021</t>
  </si>
  <si>
    <t>EXT-QUILLA-21-188280</t>
  </si>
  <si>
    <t>Reiterole restablecimiento de mi contraseña correo institucional.</t>
  </si>
  <si>
    <t>si esta respondida-QUILLA-21-221288</t>
  </si>
  <si>
    <t>, Celys Martha González Pérez</t>
  </si>
  <si>
    <t>9/13/2021</t>
  </si>
  <si>
    <t>10/25/2021</t>
  </si>
  <si>
    <t>EXT-QUILLA-21-184927</t>
  </si>
  <si>
    <t>Foto de Registro de Movistar sin tapas</t>
  </si>
  <si>
    <t>respondida con el QUILLA-21-227277 (se establecio derivada)</t>
  </si>
  <si>
    <t>, Jorge Perez</t>
  </si>
  <si>
    <t>EXT-QUILLA-21-184907</t>
  </si>
  <si>
    <t>Derecho de Petición Alcalde menor Centro Historico</t>
  </si>
  <si>
    <t>Derecho P (30 Días)- PQR-Dec.491/2020</t>
  </si>
  <si>
    <t>si esta respondida-QUILLA-21-227277</t>
  </si>
  <si>
    <t>EXT-QUILLA-21-184466</t>
  </si>
  <si>
    <t>Encuesta de Satisfacción Soporte Técnico  - Gerencia de las TIC</t>
  </si>
  <si>
    <t>, Soporte Sistemas</t>
  </si>
  <si>
    <t>EXT-QUILLA-21-184143</t>
  </si>
  <si>
    <t>RE: NOTIFICACION OFICIO QUILLA-21-214681</t>
  </si>
  <si>
    <t>, RAFAEL ORLANDO FELIX VILLALOBOS MONTENEGRO</t>
  </si>
  <si>
    <t>EXT-QUILLA-21-183318</t>
  </si>
  <si>
    <t>MAL SERVICIO OPERADOR TIGO</t>
  </si>
  <si>
    <t>respondida con el QUILLA-21-221612 (se establecio derivada)</t>
  </si>
  <si>
    <t>, CLARA INES RAMIREZ MURCIA</t>
  </si>
  <si>
    <t>10/18/2021</t>
  </si>
  <si>
    <t>EXT-QUILLA-21-182295</t>
  </si>
  <si>
    <t>REF: RECORDATORIO CONSULTA PÚBLICA SOBRE INFRAESTRUCTURAS UTILIZADAS COMO SOPORTE EN LA PRESTACIÓN D</t>
  </si>
  <si>
    <t>si esta respondida-QUILLA-21-253330-QUILLA-21-226338</t>
  </si>
  <si>
    <t>, Correspondencia CRC</t>
  </si>
  <si>
    <t>EXT-QUILLA-21-177836</t>
  </si>
  <si>
    <t>Correo Respuesta CUN 21592</t>
  </si>
  <si>
    <t>, Correspondencia</t>
  </si>
  <si>
    <t>8/31/2021</t>
  </si>
  <si>
    <t>EXT-QUILLA-21-177962</t>
  </si>
  <si>
    <t>Tapa en mal estado Cra 43 con 70 esquina</t>
  </si>
  <si>
    <t>respondida con el QUILLA-21-227662  (se establecio derivada)</t>
  </si>
  <si>
    <t>, Oro Pan</t>
  </si>
  <si>
    <t>EXT-QUILLA-21-177826</t>
  </si>
  <si>
    <t>Reiteración solicitud registro sin tapa</t>
  </si>
  <si>
    <t>respondida con el QUILLA-21-217448 (se establecio derivada)</t>
  </si>
  <si>
    <t>8/30/2021</t>
  </si>
  <si>
    <t>EXT-QUILLA-21-171329</t>
  </si>
  <si>
    <t>Fwd: SOLICITUD POSTE EN MAL ESTADO</t>
  </si>
  <si>
    <t>respondida con el QUILLA-21-221931 (se establecio derivada)</t>
  </si>
  <si>
    <t>, Juan Pablo Calvo Suárez</t>
  </si>
  <si>
    <t>8/23/2021</t>
  </si>
  <si>
    <t>EXT-QUILLA-21-167425</t>
  </si>
  <si>
    <t>Fwd: NOTIFICACION OFICIO QUILLA-21-196101</t>
  </si>
  <si>
    <t>, XIMENA ALEXANDRA MORA MENDEZ</t>
  </si>
  <si>
    <t>8/17/2021</t>
  </si>
  <si>
    <t>9/28/2021</t>
  </si>
  <si>
    <t>EXT-QUILLA-21-167426</t>
  </si>
  <si>
    <t>Fwd: NOTIFICACION OFICIO QUILLA-21-195979</t>
  </si>
  <si>
    <t>EXT-QUILLA-21-159727</t>
  </si>
  <si>
    <t>Conéctate a la charla sobre transparencia en el acceso a la información, Resolución 1519 de 2020 y m</t>
  </si>
  <si>
    <t>EXT-QUILLA-21-156670</t>
  </si>
  <si>
    <t>Aumenta la Productividad con Google</t>
  </si>
  <si>
    <t>, Mariana Rivera Cardona</t>
  </si>
  <si>
    <t>EXT-QUILLA-21-153843</t>
  </si>
  <si>
    <t>Situación de peligro - alto riesgo en ZONA ESCOLAR Nuevo Colegio del Prado</t>
  </si>
  <si>
    <t>respondida con el QUILLA-21-185799 (se establecio derivada)</t>
  </si>
  <si>
    <t>, Nelsy Sánchez Uribe</t>
  </si>
  <si>
    <t>7/28/2021</t>
  </si>
  <si>
    <t>EXT-QUILLA-21-152107</t>
  </si>
  <si>
    <t>RE: NOTIFICACION OFICIO QUILLA-21-176538</t>
  </si>
  <si>
    <t>7/26/2021</t>
  </si>
  <si>
    <t>EXT-QUILLA-21-149351</t>
  </si>
  <si>
    <t>Re: NOTIFICACION OFICIO QUILLA-21-164796</t>
  </si>
  <si>
    <t>, ABEL JOSE RICARDO CALY</t>
  </si>
  <si>
    <t>7/22/2021</t>
  </si>
  <si>
    <t>EXT-QUILLA-21-147558</t>
  </si>
  <si>
    <t>Reposición de Tapa en Sendero peatonal</t>
  </si>
  <si>
    <t>respondida con el  QUILLA-21-180842  (se establecio derivada)</t>
  </si>
  <si>
    <t>860500480-8</t>
  </si>
  <si>
    <t>SAS, ALMACENES CORONA</t>
  </si>
  <si>
    <t>7/19/2021</t>
  </si>
  <si>
    <t>EXT-QUILLA-21-146696</t>
  </si>
  <si>
    <t>Correo Respuesta CUN 20112</t>
  </si>
  <si>
    <t>7/16/2021</t>
  </si>
  <si>
    <t>EXT-QUILLA-21-143295</t>
  </si>
  <si>
    <t>Acompáñanos en el lanzamiento del primer espacio de experimentación con tecnología Blockchain para e</t>
  </si>
  <si>
    <t>7/13/2021</t>
  </si>
  <si>
    <t>8/25/2021</t>
  </si>
  <si>
    <t>EXT-QUILLA-21-141910</t>
  </si>
  <si>
    <t>RV: NOTIFICACION OFICIO QUILLA-21-166260</t>
  </si>
  <si>
    <t>8/24/2021</t>
  </si>
  <si>
    <t>EXT-QUILLA-21-141913</t>
  </si>
  <si>
    <t>RV: NOTIFICACION OFICIO QUILLA-21-166261</t>
  </si>
  <si>
    <t>EXT-QUILLA-21-141919</t>
  </si>
  <si>
    <t>RV: NOTIFICACION OFICIO QUILLA-21-166262</t>
  </si>
  <si>
    <t>EXT-QUILLA-21-140543</t>
  </si>
  <si>
    <t>CASO MOVISTAR VICTOR GONZALEZ</t>
  </si>
  <si>
    <t>si esta respondida-QUILLA-21-172904</t>
  </si>
  <si>
    <t>, esperanza de la rosa</t>
  </si>
  <si>
    <t>EXT-QUILLA-21-139850</t>
  </si>
  <si>
    <t>Correo Respuesta CUN 20210701172024005115</t>
  </si>
  <si>
    <t>EXT-QUILLA-21-135067</t>
  </si>
  <si>
    <t>Superintendencia de Industria y Comercio. Radicacion</t>
  </si>
  <si>
    <t>si esta respondida-QUILLA-21-166822</t>
  </si>
  <si>
    <t>8/16/2021</t>
  </si>
  <si>
    <t>EXT-QUILLA-21-132697</t>
  </si>
  <si>
    <t>si esta respondida-QUILLA-21-172030</t>
  </si>
  <si>
    <t>6/28/2021</t>
  </si>
  <si>
    <t>EXT-QUILLA-21-121887</t>
  </si>
  <si>
    <t>Radicacion. Derecho de petición No. 202182140100072562</t>
  </si>
  <si>
    <t>, DIAN</t>
  </si>
  <si>
    <t>EXT-QUILLA-21-117579</t>
  </si>
  <si>
    <t>Su comunicado No. QUILLA-21-097815 (Información Requerimiento Control Político Concejo de Barranquil</t>
  </si>
  <si>
    <t>, Myriam Cardona</t>
  </si>
  <si>
    <t>EXT-QUILLA-21-117773</t>
  </si>
  <si>
    <t>EXT-QUILLA-21-114796</t>
  </si>
  <si>
    <t>SOLICITUD DIRIGIDA A GERENCIA TIC</t>
  </si>
  <si>
    <t>respondida con el  QUILLA-21-154322 (se establecio derivada)</t>
  </si>
  <si>
    <t>, alexandra sanjuan rolon</t>
  </si>
  <si>
    <t>5/31/2021</t>
  </si>
  <si>
    <t>EXT-QUILLA-21-107276</t>
  </si>
  <si>
    <t>Solicitud de actualización de enlaces de información de trámites</t>
  </si>
  <si>
    <t xml:space="preserve">si esta respondida-QUILLA-21-122024 </t>
  </si>
  <si>
    <t>Ministerio de Tecnologías de la Información y las, Ministerio de Tecnologías de la Información y las</t>
  </si>
  <si>
    <t>5/19/2021</t>
  </si>
  <si>
    <t>6/30/2021</t>
  </si>
  <si>
    <t>EXT-QUILLA-21-106097</t>
  </si>
  <si>
    <t>Proveedor de Servicios Tecnológicos Corporativos</t>
  </si>
  <si>
    <t>, Jair de Jesus Diaz Lora</t>
  </si>
  <si>
    <t>5/18/2021</t>
  </si>
  <si>
    <t>6/29/2021</t>
  </si>
  <si>
    <t>EXT-QUILLA-21-070372</t>
  </si>
  <si>
    <t>Su número de atención es: 1ff577f0256b2</t>
  </si>
  <si>
    <t>, ClientesCorporativo Empresas</t>
  </si>
  <si>
    <t>3/29/2021</t>
  </si>
  <si>
    <t>5/17/2021</t>
  </si>
  <si>
    <t>EXT-QUILLA-21-069304</t>
  </si>
  <si>
    <t>RE: DISTRITO ESPECIAL INDUSTRIAL Y PORTUARIO DE BARRANQUILLA-890102018-1  CamScanner 03-25-2021 15.5</t>
  </si>
  <si>
    <t>3/26/2021</t>
  </si>
  <si>
    <t>5/14/2021</t>
  </si>
  <si>
    <t>EXT-QUILLA-21-068087</t>
  </si>
  <si>
    <t>250 alcaldes y gobernadores recibirán capacitación en ciberseguridad gracias a convenio entre Minist</t>
  </si>
  <si>
    <t>3/25/2021</t>
  </si>
  <si>
    <t>5/13/2021</t>
  </si>
  <si>
    <t>EXT-QUILLA-21-045335</t>
  </si>
  <si>
    <t>2/25/2021</t>
  </si>
  <si>
    <t>4/15/2021</t>
  </si>
  <si>
    <t>EXT-QUILLA-21-037785</t>
  </si>
  <si>
    <t>Respuesta a Radicado CR 0266 CE 0882. (EMAIL CERTIFICADO de arqueologia@icanh.gov.co)</t>
  </si>
  <si>
    <t>, EMAIL CERTIFICADO de Arqueologia Buzón</t>
  </si>
  <si>
    <t>2/17/2021</t>
  </si>
  <si>
    <t>No es Competencia de la Entidad</t>
  </si>
  <si>
    <t>FECHA DE RADICACION</t>
  </si>
  <si>
    <t>DEPENDENCIA A LA QUE LE FUE ASIGNADO</t>
  </si>
  <si>
    <t>Respuestas</t>
  </si>
  <si>
    <t>SI (fecha y N° guía de envió)</t>
  </si>
  <si>
    <t>NO (fecha tentativa de respuesta)</t>
  </si>
  <si>
    <t>6/30/2022</t>
  </si>
  <si>
    <t>RADICADO: QUILLA-22-149197 - FECHA: 15/07/2022 - RESPONSABLE RESPUESTA: Zapata Delgado, Leonor ÁREA RESPUESTA: Gerencia de las TICs - Tecnologías de la Información y Comunicaciones - PLANILLA: SIN PLANILLAR</t>
  </si>
  <si>
    <t>6/23/2022</t>
  </si>
  <si>
    <t>RADICADO: QUILLA-22-133432 - FECHA: 24/06/2022 - RESPONSABLE RESPUESTA: Zapata Delgado, Leonor ÁREA RESPUESTA: Gerencia de las TICs - Tecnologías de la Información y Comunicaciones - PLANILLA: SIN PLANILLAR</t>
  </si>
  <si>
    <t>6/22/2022</t>
  </si>
  <si>
    <t>RADICADO: QUILLA-22-139838 - FECHA: 05/07/2022 - RESPONSABLE RESPUESTA: Zapata Delgado, Leonor ÁREA RESPUESTA: Gerencia de las TICs - Tecnologías de la Información y Comunicaciones - PLANILLA: SIN PLANILLAR</t>
  </si>
  <si>
    <t>6/17/2022</t>
  </si>
  <si>
    <t>RADICADO: QUILLA-22-129606 - FECHA: 21/06/2022 - RESPONSABLE RESPUESTA: Zapata Delgado, Leonor ÁREA RESPUESTA: Gerencia de las TICs - Tecnologías de la Información y Comunicaciones - PLANILLA: SIN PLANILLAR</t>
  </si>
  <si>
    <t>RADICADO: QUILLA-22-129609 - FECHA: 21/06/2022 - RESPONSABLE RESPUESTA: Zapata Delgado, Leonor ÁREA RESPUESTA: Gerencia de las TICs - Tecnologías de la Información y Comunicaciones - PLANILLA: SIN PLANILLAR</t>
  </si>
  <si>
    <t>6/14/2022</t>
  </si>
  <si>
    <t>RADICADO: QUILLA-22-141754 - FECHA: 07/07/2022 - RESPONSABLE RESPUESTA: Zapata Delgado, Leonor ÁREA RESPUESTA: Gerencia de las TICs - Tecnologías de la Información y Comunicaciones - PLANILLA: SIN PLANILLAR</t>
  </si>
  <si>
    <t>6/13/2022</t>
  </si>
  <si>
    <t>RADICADO: QUILLA-22-136705 - FECHA: 30/06/2022 - RESPONSABLE RESPUESTA: Zapata Delgado, Leonor ÁREA RESPUESTA: Gerencia de las TICs - Tecnologías de la Información y Comunicaciones - PLANILLA: SIN PLANILLAR</t>
  </si>
  <si>
    <t>RADICADO: QUILLA-22-118818 - FECHA: 08/06/2022 - RESPONSABLE RESPUESTA: Gutierrez Serrano, Yunelis ÁREA RESPUESTA: Gerencia de las TICs - Tecnologías de la Información y Comunicaciones - PLANILLA: SIN PLANILLAR</t>
  </si>
  <si>
    <t>RADICADO: QUILLA-22-119331 - FECHA: 08/06/2022 - RESPONSABLE RESPUESTA: Zapata Delgado, Leonor ÁREA RESPUESTA: Gerencia de las TICs - Tecnologías de la Información y Comunicaciones - PLANILLA: SIN PLANILLAR</t>
  </si>
  <si>
    <t>RADICADO: QUILLA-22-115832 - FECHA: 06/06/2022 - RESPONSABLE RESPUESTA: Gutierrez Serrano, Yunelis ÁREA RESPUESTA: Gerencia de las TICs - Tecnologías de la Información y Comunicaciones - PLANILLA: SIN PLANILLAR</t>
  </si>
  <si>
    <t>5/26/2022</t>
  </si>
  <si>
    <t>RADICADO: QUILLA-22-110164 - FECHA: 31/05/2022 - RESPONSABLE RESPUESTA: Zapata Delgado, Leonor ÁREA RESPUESTA: Gerencia de las TICs - Tecnologías de la Información y Comunicaciones - PLANILLA: SIN PLANILLAR</t>
  </si>
  <si>
    <t>5/25/2022</t>
  </si>
  <si>
    <t>RADICADO: QUILLA-22-111550 - FECHA: 01/06/2022 - RESPONSABLE RESPUESTA: Gutierrez Serrano, Yunelis ÁREA RESPUESTA: Gerencia de las TICs - Tecnologías de la Información y Comunicaciones - PLANILLA: SIN PLANILLAR</t>
  </si>
  <si>
    <t>5/23/2022</t>
  </si>
  <si>
    <t>RADICADO: QUILLA-22-142486 - FECHA: 07/07/2022 - RESPONSABLE RESPUESTA: Zapata Delgado, Leonor ÁREA RESPUESTA: Gerencia de las TICs - Tecnologías de la Información y Comunicaciones - PLANILLA: SIN PLANILLAR</t>
  </si>
  <si>
    <t>RADICADO: QUILLA-22-102658 - FECHA: 19/05/2022 - RESPONSABLE RESPUESTA: Zapata Delgado, Leonor ÁREA RESPUESTA: Gerencia de las TICs - Tecnologías de la Información y Comunicaciones - PLANILLA: SIN PLANILLAR</t>
  </si>
  <si>
    <t>RADICADO: QUILLA-22-106550 - FECHA: 25/05/2022 - RESPONSABLE RESPUESTA: Zapata Delgado, Leonor ÁREA RESPUESTA: Gerencia de las TICs - Tecnologías de la Información y Comunicaciones - PLANILLA: SIN PLANILLAR</t>
  </si>
  <si>
    <t>RADICADO: QUILLA-22-102651 - FECHA: 19/05/2022 - RESPONSABLE RESPUESTA: Zapata Delgado, Leonor ÁREA RESPUESTA: Gerencia de las TICs - Tecnologías de la Información y Comunicaciones - PLANILLA: SIN PLANILLAR</t>
  </si>
  <si>
    <t>RADICADO: QUILLA-22-096232 - FECHA: 12/05/2022 - RESPONSABLE RESPUESTA: Zapata Delgado, Leonor ÁREA RESPUESTA: Gerencia de las TICs - Tecnologías de la Información y Comunicaciones - PLANILLA: SIN PLANILLAR</t>
  </si>
  <si>
    <t>RADICADO: QUILLA-22-087823 - FECHA: 03/05/2022 - RESPONSABLE RESPUESTA: Zapata Delgado, Leonor ÁREA RESPUESTA: Gerencia de las TICs - Tecnologías de la Información y Comunicaciones - PLANILLA: SIN PLANILLAR</t>
  </si>
  <si>
    <t>4/28/2022</t>
  </si>
  <si>
    <t>RADICADO: QUILLA-22-085500 - FECHA: 29/04/2022 - RESPONSABLE RESPUESTA: Gutierrez Serrano, Yunelis ÁREA RESPUESTA: Gerencia de las TICs - Tecnologías de la Información y Comunicaciones - PLANILLA: SIN PLANILLAR</t>
  </si>
  <si>
    <t>4/25/2022</t>
  </si>
  <si>
    <t>RADICADO: QUILLA-22-081873 - FECHA: 26/04/2022 - RESPONSABLE RESPUESTA: Gutierrez Serrano, Yunelis ÁREA RESPUESTA: Gerencia de las TICs - Tecnologías de la Información y Comunicaciones - PLANILLA: SIN PLANILLAR</t>
  </si>
  <si>
    <t>RADICADO: QUILLA-22-091134 - FECHA: 06/05/2022 - RESPONSABLE RESPUESTA: Gutierrez Serrano, Yunelis ÁREA RESPUESTA: Gerencia de las TICs - Tecnologías de la Información y Comunicaciones - PLANILLA: SIN PLANILLAR</t>
  </si>
  <si>
    <t>4/21/2022</t>
  </si>
  <si>
    <t>RADICADO: QUILLA-22-083213 - FECHA: 27/04/2022 - RESPONSABLE RESPUESTA: Zapata Delgado, Leonor ÁREA RESPUESTA: Gerencia de las TICs - Tecnologías de la Información y Comunicaciones - PLANILLA: SIN PLANILLAR</t>
  </si>
  <si>
    <t>RADICADO: QUILLA-22-104272 - FECHA: 23/05/2022 - RESPONSABLE RESPUESTA: Zapata Delgado, Leonor ÁREA RESPUESTA: Gerencia de las TICs - Tecnologías de la Información y Comunicaciones - PLANILLA: SIN PLANILLAR</t>
  </si>
  <si>
    <t>RADICADO: QUILLA-22-103546 - FECHA: 20/05/2022 - RESPONSABLE RESPUESTA: Zapata Delgado, Leonor ÁREA RESPUESTA: Gerencia de las TICs - Tecnologías de la Información y Comunicaciones - PLANILLA: SIN PLANILLAR</t>
  </si>
  <si>
    <t>RADICADO: QUILLA-22-072364 - FECHA: 08/04/2022 - RESPONSABLE RESPUESTA: Zapata Delgado, Leonor ÁREA RESPUESTA: Gerencia de las TICs - Tecnologías de la Información y Comunicaciones - PLANILLA: SIN PLANILLAR</t>
  </si>
  <si>
    <t>RADICADO: QUILLA-22-072522 - FECHA: 08/04/2022 - RESPONSABLE RESPUESTA: Zapata Delgado, Leonor ÁREA RESPUESTA: Gerencia de las TICs - Tecnologías de la Información y Comunicaciones - PLANILLA: SIN PLANILLAR</t>
  </si>
  <si>
    <t>3/30/2022</t>
  </si>
  <si>
    <t>RADICADO: QUILLA-22-066478 - FECHA: 04/04/2022 - RESPONSABLE RESPUESTA: Gutierrez Serrano, Yunelis ÁREA RESPUESTA: Gerencia de las TICs - Tecnologías de la Información y Comunicaciones - PLANILLA: SIN PLANILLAR</t>
  </si>
  <si>
    <t>3/23/2022</t>
  </si>
  <si>
    <t>RADICADO: QUILLA-22-070024 - FECHA: 06/04/2022 - RESPONSABLE RESPUESTA: Zapata Delgado, Leonor ÁREA RESPUESTA: Gerencia de las TICs - Tecnologías de la Información y Comunicaciones - PLANILLA: SIN PLANILLAR</t>
  </si>
  <si>
    <t>3/22/2022</t>
  </si>
  <si>
    <t>RADICADO: QUILLA-22-062582 - FECHA: 25/03/2022 - RESPONSABLE RESPUESTA: Gutierrez Serrano, Yunelis ÁREA RESPUESTA: Gerencia de las TICs - Tecnologías de la Información y Comunicaciones - PLANILLA: SIN PLANILLAR</t>
  </si>
  <si>
    <t>3/14/2022</t>
  </si>
  <si>
    <t>RADICADO: QUILLA-22-057544 - FECHA: 22/03/2022 - RESPONSABLE RESPUESTA: Zapata Delgado, Leonor ÁREA RESPUESTA: Gerencia de las TICs - Tecnologías de la Información y Comunicaciones - PLANILLA: SIN PLANILLAR</t>
  </si>
  <si>
    <t>RADICADO: QUILLA-22-051985 - FECHA: 14/03/2022 - RESPONSABLE RESPUESTA: Zapata Delgado, Leonor ÁREA RESPUESTA: Gerencia de las TICs - Tecnologías de la Información y Comunicaciones - PLANILLA: SIN PLANILLAR</t>
  </si>
  <si>
    <t>RADICADO: QUILLA-22-046891 - FECHA: 07/03/2022 - RESPONSABLE RESPUESTA: Zapata Delgado, Leonor ÁREA RESPUESTA: Gerencia de las TICs - Tecnologías de la Información y Comunicaciones - PLANILLA: SIN PLANILLAR</t>
  </si>
  <si>
    <t>RADICADO: QUILLA-22-046852 - FECHA: 07/03/2022 - RESPONSABLE RESPUESTA: Zapata Delgado, Leonor ÁREA RESPUESTA: Gerencia de las TICs - Tecnologías de la Información y Comunicaciones - PLANILLA: SIN PLANILLAR</t>
  </si>
  <si>
    <t>2/25/2022</t>
  </si>
  <si>
    <t>RADICADO: QUILLA-22-040738 - FECHA: 28/02/2022 - RESPONSABLE RESPUESTA: Zapata Delgado, Leonor ÁREA RESPUESTA: Gerencia de las TICs - Tecnologías de la Información y Comunicaciones - PLANILLA: SIN PLANILLAR</t>
  </si>
  <si>
    <t>2/23/2022</t>
  </si>
  <si>
    <t>RADICADO: QUILLA-22-038249 - FECHA: 24/02/2022 - RESPONSABLE RESPUESTA: Zapata Delgado, Leonor ÁREA RESPUESTA: Gerencia de las TICs - Tecnologías de la Información y Comunicaciones - PLANILLA: SIN PLANILLAR</t>
  </si>
  <si>
    <t>2/15/2022</t>
  </si>
  <si>
    <t>RADICADO: QUILLA-22-069877 - FECHA: 06/04/2022 - RESPONSABLE RESPUESTA: Zapata Delgado, Leonor ÁREA RESPUESTA: Gerencia de las TICs - Tecnologías de la Información y Comunicaciones - PLANILLA: SIN PLANILLAR</t>
  </si>
  <si>
    <t>RADICADO: QUILLA-22-069898 - FECHA: 06/04/2022 - RESPONSABLE RESPUESTA: Zapata Delgado, Leonor ÁREA RESPUESTA: Gerencia de las TICs - Tecnologías de la Información y Comunicaciones - PLANILLA: SIN PLANILLAR</t>
  </si>
  <si>
    <t>1/20/2022</t>
  </si>
  <si>
    <t>RADICADO: QUILLA-22-069916 - FECHA: 06/04/2022 - RESPONSABLE RESPUESTA: Zapata Delgado, Leonor ÁREA RESPUESTA: Gerencia de las TICs - Tecnologías de la Información y Comunicaciones - PLANILLA: SIN PLANILLAR</t>
  </si>
  <si>
    <t>1/18/2022</t>
  </si>
  <si>
    <t>RADICADO: QUILLA-22-069928 - FECHA: 06/04/2022 - RESPONSABLE RESPUESTA: Zapata Delgado, Leonor ÁREA RESPUESTA: Gerencia de las TICs - Tecnologías de la Información y Comunicaciones - PLANILLA: SIN PLANILLAR</t>
  </si>
  <si>
    <t>RADICADO: QUILLA-22-026814 - FECHA: 11/02/2022 - RESPONSABLE RESPUESTA: Gutierrez Serrano, Yunelis ÁREA RESPUESTA: Gerencia de las TICs - Tecnologías de la Información y Comunicaciones - PLANILLA: SIN PLANILLAR</t>
  </si>
  <si>
    <t>RADICADO: QUILLA-23-000036 - FECHA: 02/01/2023 - RESPONSABLE RESPUESTA: Zapata Delgado, Leonor ÁREA RESPUESTA: Gerencia de las TICs - Tecnologías de la Información y Comunicaciones - PLANILLA: SIN PLANILLAR</t>
  </si>
  <si>
    <t>RADICADO: QUILLA-22-292911 - FECHA: 16/12/2022 - RESPONSABLE RESPUESTA: Gutierrez Serrano, Yunelis ÁREA RESPUESTA: Gerencia de las TICs - Tecnologías de la Información y Comunicaciones - PLANILLA: SIN PLANILLAR</t>
  </si>
  <si>
    <t>RADICADO: QUILLA-22-288059 - FECHA: 12/12/2022 - RESPONSABLE RESPUESTA: Zapata Delgado, Leonor ÁREA RESPUESTA: Gerencia de las TICs - Tecnologías de la Información y Comunicaciones - PLANILLA: SIN PLANILLAR</t>
  </si>
  <si>
    <t>RADICADO: QUILLA-22-288061 - FECHA: 12/12/2022 - RESPONSABLE RESPUESTA: Zapata Delgado, Leonor ÁREA RESPUESTA: Gerencia de las TICs - Tecnologías de la Información y Comunicaciones - PLANILLA: SIN PLANILLAR</t>
  </si>
  <si>
    <t>RADICADO: QUILLA-22-288062 - FECHA: 12/12/2022 - RESPONSABLE RESPUESTA: Zapata Delgado, Leonor ÁREA RESPUESTA: Gerencia de las TICs - Tecnologías de la Información y Comunicaciones - PLANILLA: SIN PLANILLAR</t>
  </si>
  <si>
    <t>11/23/2022</t>
  </si>
  <si>
    <t>RADICADO: QUILLA-22-285423 - FECHA: 09/12/2022 - RESPONSABLE RESPUESTA: Zapata Delgado, Leonor ÁREA RESPUESTA: Gerencia de las TICs - Tecnologías de la Información y Comunicaciones - PLANILLA: SIN PLANILLAR</t>
  </si>
  <si>
    <t>RADICADO: QUILLA-22-278533 - FECHA: 25/11/2022 - RESPONSABLE RESPUESTA: Zapata Delgado, Leonor ÁREA RESPUESTA: Gerencia de las TICs - Tecnologías de la Información y Comunicaciones - PLANILLA: SIN PLANILLAR</t>
  </si>
  <si>
    <t>11/21/2022</t>
  </si>
  <si>
    <t>RADICADO: QUILLA-22-285179 - FECHA: 09/12/2022 - RESPONSABLE RESPUESTA: Zapata Delgado, Leonor ÁREA RESPUESTA: Gerencia de las TICs - Tecnologías de la Información y Comunicaciones - PLANILLA: SIN PLANILLAR</t>
  </si>
  <si>
    <t>11/17/2022</t>
  </si>
  <si>
    <t>RADICADO: QUILLA-22-272782 - FECHA: 18/11/2022 - RESPONSABLE RESPUESTA: Zapata Delgado, Leonor ÁREA RESPUESTA: Gerencia de las TICs - Tecnologías de la Información y Comunicaciones - PLANILLA: SIN PLANILLAR</t>
  </si>
  <si>
    <t>11/15/2022</t>
  </si>
  <si>
    <t>RADICADO: QUILLA-22-269538 - FECHA: 16/11/2022 - RESPONSABLE RESPUESTA: Zapata Delgado, Leonor ÁREA RESPUESTA: Gerencia de las TICs - Tecnologías de la Información y Comunicaciones - PLANILLA: SIN PLANILLAR</t>
  </si>
  <si>
    <t>RADICADO: QUILLA-22-271921 - FECHA: 17/11/2022 - RESPONSABLE RESPUESTA: Zapata Delgado, Leonor ÁREA RESPUESTA: Gerencia de las TICs - Tecnologías de la Información y Comunicaciones - PLANILLA: SIN PLANILLAR</t>
  </si>
  <si>
    <t>RADICADO: QUILLA-22-286171 - FECHA: 12/12/2022 - RESPONSABLE RESPUESTA: Gutierrez Serrano, Yunelis ÁREA RESPUESTA: Gerencia de las TICs - Tecnologías de la Información y Comunicaciones - PLANILLA: SIN PLANILLAR</t>
  </si>
  <si>
    <t>RADICADO: QUILLA-22-269424 - FECHA: 16/11/2022 - RESPONSABLE RESPUESTA: Gutierrez Serrano, Yunelis ÁREA RESPUESTA: Gerencia de las TICs - Tecnologías de la Información y Comunicaciones - PLANILLA: SIN PLANILLAR</t>
  </si>
  <si>
    <t>10/14/2022</t>
  </si>
  <si>
    <t>RADICADO: QUILLA-22-253994 - FECHA: 26/10/2022 - RESPONSABLE RESPUESTA: Zapata Delgado, Leonor ÁREA RESPUESTA: Gerencia de las TICs - Tecnologías de la Información y Comunicaciones - PLANILLA: SIN PLANILLAR</t>
  </si>
  <si>
    <t>10/13/2022</t>
  </si>
  <si>
    <t>RADICADO: QUILLA-22-248104 - FECHA: 19/10/2022 - RESPONSABLE RESPUESTA: Zapata Delgado, Leonor ÁREA RESPUESTA: Gerencia de las TICs - Tecnologías de la Información y Comunicaciones - PLANILLA: SIN PLANILLAR</t>
  </si>
  <si>
    <t>RADICADO: QUILLA-22-242129 - FECHA: 12/10/2022 - RESPONSABLE RESPUESTA: Zapata Delgado, Leonor ÁREA RESPUESTA: Gerencia de las TICs - Tecnologías de la Información y Comunicaciones - PLANILLA: SIN PLANILLAR</t>
  </si>
  <si>
    <t>RADICADO: QUILLA-22-239746 - FECHA: 10/10/2022 - RESPONSABLE RESPUESTA: Zapata Delgado, Leonor ÁREA RESPUESTA: Gerencia de las TICs - Tecnologías de la Información y Comunicaciones - PLANILLA: SIN PLANILLAR</t>
  </si>
  <si>
    <t>RADICADO: QUILLA-22-237335 - FECHA: 06/10/2022 - RESPONSABLE RESPUESTA: Gutierrez Serrano, Yunelis ÁREA RESPUESTA: Gerencia de las TICs - Tecnologías de la Información y Comunicaciones - PLANILLA: SIN PLANILLAR</t>
  </si>
  <si>
    <t>9/29/2022</t>
  </si>
  <si>
    <t>RADICADO: QUILLA-22-231416 - FECHA: 30/09/2022 - RESPONSABLE RESPUESTA: Gutierrez Serrano, Yunelis ÁREA RESPUESTA: Gerencia de las TICs - Tecnologías de la Información y Comunicaciones - PLANILLA: SIN PLANILLAR</t>
  </si>
  <si>
    <t>9/26/2022</t>
  </si>
  <si>
    <t>RADICADO: QUILLA-22-231608 - FECHA: 30/09/2022 - RESPONSABLE RESPUESTA: Gutierrez Serrano, Yunelis ÁREA RESPUESTA: Gerencia de las TICs - Tecnologías de la Información y Comunicaciones - PLANILLA: SIN PLANILLAR</t>
  </si>
  <si>
    <t>9/23/2022</t>
  </si>
  <si>
    <t>RADICADO: QUILLA-22-228203 - FECHA: 27/09/2022 - RESPONSABLE RESPUESTA: Zapata Delgado, Leonor ÁREA RESPUESTA: Gerencia de las TICs - Tecnologías de la Información y Comunicaciones - PLANILLA: SIN PLANILLAR</t>
  </si>
  <si>
    <t>9/16/2022</t>
  </si>
  <si>
    <t>RADICADO: QUILLA-22-220075 - FECHA: 16/09/2022 - RESPONSABLE RESPUESTA: Zapata Delgado, Leonor ÁREA RESPUESTA: Gerencia de las TICs - Tecnologías de la Información y Comunicaciones - PLANILLA: SIN PLANILLAR</t>
  </si>
  <si>
    <t>RADICADO: QUILLA-22-226607 - FECHA: 26/09/2022 - RESPONSABLE RESPUESTA: Zapata Delgado, Leonor ÁREA RESPUESTA: Gerencia de las TICs - Tecnologías de la Información y Comunicaciones - PLANILLA: SIN PLANILLAR</t>
  </si>
  <si>
    <t>RADICADO: QUILLA-22-213975 - FECHA: 09/09/2022 - RESPONSABLE RESPUESTA: Zapata Delgado, Leonor ÁREA RESPUESTA: Gerencia de las TICs - Tecnologías de la Información y Comunicaciones - PLANILLA: SIN PLANILLAR</t>
  </si>
  <si>
    <t>RADICADO: QUILLA-22-213958 - FECHA: 09/09/2022 - RESPONSABLE RESPUESTA: Zapata Delgado, Leonor ÁREA RESPUESTA: Gerencia de las TICs - Tecnologías de la Información y Comunicaciones - PLANILLA: SIN PLANILLAR</t>
  </si>
  <si>
    <t>RADICADO: QUILLA-22-211161 - FECHA: 07/09/2022 - RESPONSABLE RESPUESTA: Zapata Delgado, Leonor ÁREA RESPUESTA: Gerencia de las TICs - Tecnologías de la Información y Comunicaciones - PLANILLA: SIN PLANILLAR</t>
  </si>
  <si>
    <t>8/31/2022</t>
  </si>
  <si>
    <t>RADICADO: QUILLA-22-211490 - FECHA: 07/09/2022 - RESPONSABLE RESPUESTA: Zapata Delgado, Leonor ÁREA RESPUESTA: Gerencia de las TICs - Tecnologías de la Información y Comunicaciones - PLANILLA: SIN PLANILLAR</t>
  </si>
  <si>
    <t>RADICADO: QUILLA-22-194117 - FECHA: 19/08/2022 - RESPONSABLE RESPUESTA: Zapata Delgado, Leonor ÁREA RESPUESTA: Gerencia de las TICs - Tecnologías de la Información y Comunicaciones - PLANILLA: SIN PLANILLAR</t>
  </si>
  <si>
    <t>RADICADO: QUILLA-22-187092 - FECHA: 12/08/2022 - RESPONSABLE RESPUESTA: Zapata Delgado, Leonor ÁREA RESPUESTA: Gerencia de las TICs - Tecnologías de la Información y Comunicaciones - PLANILLA: SIN PLANILLAR</t>
  </si>
  <si>
    <t>RADICADO: QUILLA-22-194103 - FECHA: 19/08/2022 - RESPONSABLE RESPUESTA: Zapata Delgado, Leonor ÁREA RESPUESTA: Gerencia de las TICs - Tecnologías de la Información y Comunicaciones - PLANILLA: SIN PLANILLAR</t>
  </si>
  <si>
    <t>RADICADO: QUILLA-22-194080 - FECHA: 19/08/2022 - RESPONSABLE RESPUESTA: Zapata Delgado, Leonor ÁREA RESPUESTA: Gerencia de las TICs - Tecnologías de la Información y Comunicaciones - PLANILLA: SIN PLANILLAR</t>
  </si>
  <si>
    <t>RADICADO: QUILLA-22-202562 - FECHA: 29/08/2022 - RESPONSABLE RESPUESTA: Zapata Delgado, Leonor ÁREA RESPUESTA: Gerencia de las TICs - Tecnologías de la Información y Comunicaciones - PLANILLA: SIN PLANILLAR</t>
  </si>
  <si>
    <t>RADICADO: QUILLA-22-200183 - FECHA: 25/08/2022 - RESPONSABLE RESPUESTA: Zapata Delgado, Leonor ÁREA RESPUESTA: Gerencia de las TICs - Tecnologías de la Información y Comunicaciones - PLANILLA: SIN PLANILLAR</t>
  </si>
  <si>
    <t>RADICADO: QUILLA-22-197277 - FECHA: 22/08/2022 - RESPONSABLE RESPUESTA: Zapata Delgado, Leonor ÁREA RESPUESTA: Gerencia de las TICs - Tecnologías de la Información y Comunicaciones - PLANILLA: SIN PLANILLAR</t>
  </si>
  <si>
    <t>RADICADO: QUILLA-22-197292 - FECHA: 22/08/2022 - RESPONSABLE RESPUESTA: Zapata Delgado, Leonor ÁREA RESPUESTA: Gerencia de las TICs - Tecnologías de la Información y Comunicaciones - PLANILLA: SIN PLANILLAR</t>
  </si>
  <si>
    <t>RADICADO: QUILLA-22-194920 - FECHA: 22/08/2022 - RESPONSABLE RESPUESTA: Gutierrez Serrano, Yunelis ÁREA RESPUESTA: Gerencia de las TICs - Tecnologías de la Información y Comunicaciones - PLANILLA: SIN PLANILLAR</t>
  </si>
  <si>
    <t>7/21/2022</t>
  </si>
  <si>
    <t>RADICADO: QUILLA-22-162122 - FECHA: 27/07/2022 - RESPONSABLE RESPUESTA: Gutierrez Serrano, Yunelis ÁREA RESPUESTA: Gerencia de las TICs - Tecnologías de la Información y Comunicaciones - PLANILLA: SIN PLANILLAR</t>
  </si>
  <si>
    <t>RADICADO: QUILLA-22-158494 - FECHA: 25/07/2022 - RESPONSABLE RESPUESTA: Zapata Delgado, Leonor ÁREA RESPUESTA: Gerencia de las TICs - Tecnologías de la Información y Comunicaciones - PLANILLA: SIN PLANILLAR</t>
  </si>
  <si>
    <t>RADICADO: QUILLA-22-152136 - FECHA: 19/07/2022 - RESPONSABLE RESPUESTA: Zapata Delgado, Leonor ÁREA RESPUESTA: Gerencia de las TICs - Tecnologías de la Información y Comunicaciones - PLANILLA: SIN PLANILLAR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</si>
</sst>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1"/>
      <color theme="1"/>
      <name val="Calibri"/>
      <family val="2"/>
      <scheme val="minor"/>
    </font>
    <font>
      <b/>
      <sz val="11"/>
      <color rgb="FFFFFFFF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rgb="FFFF0000"/>
      <name val="Calibri"/>
      <family val="2"/>
      <scheme val="minor"/>
    </font>
    <font>
      <sz val="8"/>
      <name val="Calibri"/>
      <family val="2"/>
      <scheme val="minor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4472C4"/>
        <bgColor rgb="FF4472C4"/>
      </patternFill>
    </fill>
    <fill>
      <patternFill patternType="solid">
        <fgColor rgb="FFFFFF00"/>
        <bgColor indexed="64"/>
      </patternFill>
    </fill>
    <fill>
      <patternFill patternType="solid">
        <fgColor rgb="FF0070C0"/>
        <bgColor indexed="64"/>
      </patternFill>
    </fill>
  </fills>
  <borders count="9">
    <border>
      <left/>
      <right/>
      <top/>
      <bottom/>
      <diagonal/>
    </border>
    <border>
      <left style="thin">
        <color rgb="FF4472C4"/>
      </left>
      <right/>
      <top style="thin">
        <color rgb="FF4472C4"/>
      </top>
      <bottom/>
      <diagonal/>
    </border>
    <border>
      <left/>
      <right/>
      <top style="thin">
        <color rgb="FF4472C4"/>
      </top>
      <bottom/>
      <diagonal/>
    </border>
    <border>
      <left/>
      <right style="thin">
        <color rgb="FF4472C4"/>
      </right>
      <top style="thin">
        <color rgb="FF4472C4"/>
      </top>
      <bottom/>
      <diagonal/>
    </border>
    <border>
      <left style="thin">
        <color rgb="FF4472C4"/>
      </left>
      <right/>
      <top style="thin">
        <color rgb="FF4472C4"/>
      </top>
      <bottom style="thin">
        <color rgb="FF4472C4"/>
      </bottom>
      <diagonal/>
    </border>
    <border>
      <left/>
      <right/>
      <top style="thin">
        <color rgb="FF4472C4"/>
      </top>
      <bottom style="thin">
        <color rgb="FF4472C4"/>
      </bottom>
      <diagonal/>
    </border>
    <border>
      <left/>
      <right style="thin">
        <color rgb="FF4472C4"/>
      </right>
      <top style="thin">
        <color rgb="FF4472C4"/>
      </top>
      <bottom style="thin">
        <color rgb="FF4472C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4472C4"/>
      </right>
      <top/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2" borderId="1" xfId="0" applyFont="1" applyFill="1" applyBorder="1"/>
    <xf numFmtId="0" fontId="1" fillId="2" borderId="2" xfId="0" applyFont="1" applyFill="1" applyBorder="1"/>
    <xf numFmtId="0" fontId="1" fillId="2" borderId="3" xfId="0" applyFont="1" applyFill="1" applyBorder="1"/>
    <xf numFmtId="0" fontId="2" fillId="0" borderId="1" xfId="0" applyFont="1" applyBorder="1"/>
    <xf numFmtId="0" fontId="2" fillId="0" borderId="2" xfId="0" applyFont="1" applyBorder="1"/>
    <xf numFmtId="14" fontId="2" fillId="0" borderId="2" xfId="0" applyNumberFormat="1" applyFont="1" applyBorder="1"/>
    <xf numFmtId="0" fontId="2" fillId="0" borderId="3" xfId="0" applyFont="1" applyBorder="1"/>
    <xf numFmtId="0" fontId="2" fillId="0" borderId="4" xfId="0" applyFont="1" applyBorder="1"/>
    <xf numFmtId="0" fontId="2" fillId="0" borderId="5" xfId="0" applyFont="1" applyBorder="1"/>
    <xf numFmtId="0" fontId="2" fillId="0" borderId="6" xfId="0" applyFont="1" applyBorder="1"/>
    <xf numFmtId="0" fontId="2" fillId="0" borderId="0" xfId="0" applyFont="1"/>
    <xf numFmtId="0" fontId="0" fillId="3" borderId="0" xfId="0" applyFill="1"/>
    <xf numFmtId="14" fontId="2" fillId="0" borderId="5" xfId="0" applyNumberFormat="1" applyFont="1" applyBorder="1"/>
    <xf numFmtId="0" fontId="2" fillId="3" borderId="2" xfId="0" applyFont="1" applyFill="1" applyBorder="1"/>
    <xf numFmtId="0" fontId="1" fillId="2" borderId="2" xfId="0" applyFont="1" applyFill="1" applyBorder="1" applyAlignment="1">
      <alignment horizontal="center"/>
    </xf>
    <xf numFmtId="0" fontId="2" fillId="3" borderId="2" xfId="0" applyFont="1" applyFill="1" applyBorder="1" applyAlignment="1">
      <alignment wrapText="1"/>
    </xf>
    <xf numFmtId="0" fontId="3" fillId="3" borderId="2" xfId="0" applyFont="1" applyFill="1" applyBorder="1"/>
    <xf numFmtId="0" fontId="5" fillId="3" borderId="2" xfId="0" applyFont="1" applyFill="1" applyBorder="1"/>
    <xf numFmtId="0" fontId="1" fillId="2" borderId="2" xfId="0" applyFont="1" applyFill="1" applyBorder="1" applyAlignment="1">
      <alignment wrapText="1"/>
    </xf>
    <xf numFmtId="0" fontId="0" fillId="0" borderId="0" xfId="0" applyAlignment="1">
      <alignment horizontal="center"/>
    </xf>
    <xf numFmtId="0" fontId="0" fillId="4" borderId="0" xfId="0" applyFill="1"/>
    <xf numFmtId="0" fontId="2" fillId="0" borderId="8" xfId="0" applyFont="1" applyBorder="1"/>
    <xf numFmtId="0" fontId="1" fillId="2" borderId="7" xfId="0" applyFont="1" applyFill="1" applyBorder="1"/>
    <xf numFmtId="0" fontId="1" fillId="2" borderId="7" xfId="0" applyFont="1" applyFill="1" applyBorder="1" applyAlignment="1">
      <alignment wrapText="1"/>
    </xf>
    <xf numFmtId="0" fontId="1" fillId="2" borderId="2" xfId="0" applyFont="1" applyFill="1" applyBorder="1" applyAlignment="1">
      <alignment horizontal="center" wrapText="1"/>
    </xf>
    <xf numFmtId="0" fontId="2" fillId="0" borderId="2" xfId="0" applyFont="1" applyBorder="1" applyAlignment="1">
      <alignment horizontal="center"/>
    </xf>
    <xf numFmtId="14" fontId="2" fillId="0" borderId="2" xfId="0" applyNumberFormat="1" applyFont="1" applyBorder="1" applyAlignment="1">
      <alignment horizontal="center"/>
    </xf>
    <xf numFmtId="14" fontId="2" fillId="0" borderId="5" xfId="0" applyNumberFormat="1" applyFont="1" applyBorder="1" applyAlignment="1">
      <alignment horizontal="center"/>
    </xf>
    <xf numFmtId="0" fontId="1" fillId="2" borderId="7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447063-1E93-4FF4-82CF-A428BBEFE130}">
  <dimension ref="A1:R23"/>
  <sheetViews>
    <sheetView tabSelected="1" workbookViewId="0">
      <selection activeCell="I25" sqref="I25"/>
    </sheetView>
  </sheetViews>
  <sheetFormatPr defaultColWidth="11.42578125" defaultRowHeight="15"/>
  <cols>
    <col min="1" max="1" width="20.7109375" bestFit="1" customWidth="1"/>
    <col min="2" max="2" width="15.7109375" customWidth="1"/>
    <col min="12" max="12" width="19.28515625" bestFit="1" customWidth="1"/>
    <col min="14" max="14" width="24.42578125" bestFit="1" customWidth="1"/>
  </cols>
  <sheetData>
    <row r="1" spans="1:18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3" t="s">
        <v>17</v>
      </c>
    </row>
    <row r="2" spans="1:18">
      <c r="A2" s="4" t="s">
        <v>18</v>
      </c>
      <c r="B2" s="5" t="s">
        <v>19</v>
      </c>
      <c r="C2" s="5" t="s">
        <v>20</v>
      </c>
      <c r="D2" s="5"/>
      <c r="E2" s="5" t="s">
        <v>21</v>
      </c>
      <c r="F2" s="5" t="s">
        <v>22</v>
      </c>
      <c r="G2" s="5" t="s">
        <v>23</v>
      </c>
      <c r="H2" s="6">
        <v>44502</v>
      </c>
      <c r="I2" s="5">
        <v>30</v>
      </c>
      <c r="J2" s="5">
        <v>3</v>
      </c>
      <c r="K2" s="5" t="s">
        <v>24</v>
      </c>
      <c r="L2" s="5" t="s">
        <v>25</v>
      </c>
      <c r="M2" s="5" t="s">
        <v>26</v>
      </c>
      <c r="N2" s="5" t="s">
        <v>27</v>
      </c>
      <c r="O2" s="5" t="s">
        <v>28</v>
      </c>
      <c r="P2" s="5" t="s">
        <v>29</v>
      </c>
      <c r="Q2" s="5" t="s">
        <v>29</v>
      </c>
      <c r="R2" s="7" t="s">
        <v>30</v>
      </c>
    </row>
    <row r="3" spans="1:18">
      <c r="A3" s="4" t="s">
        <v>31</v>
      </c>
      <c r="B3" s="5" t="s">
        <v>32</v>
      </c>
      <c r="C3" s="5" t="s">
        <v>20</v>
      </c>
      <c r="D3" s="5"/>
      <c r="E3" s="5" t="s">
        <v>33</v>
      </c>
      <c r="F3" s="5" t="s">
        <v>22</v>
      </c>
      <c r="G3" s="5" t="s">
        <v>34</v>
      </c>
      <c r="H3" s="6">
        <v>44288</v>
      </c>
      <c r="I3" s="5">
        <v>30</v>
      </c>
      <c r="J3" s="5">
        <v>19</v>
      </c>
      <c r="K3" s="5" t="s">
        <v>24</v>
      </c>
      <c r="L3" s="5" t="s">
        <v>25</v>
      </c>
      <c r="M3" s="5" t="s">
        <v>26</v>
      </c>
      <c r="N3" s="5" t="s">
        <v>27</v>
      </c>
      <c r="O3" s="5" t="s">
        <v>28</v>
      </c>
      <c r="P3" s="5" t="s">
        <v>29</v>
      </c>
      <c r="Q3" s="5" t="s">
        <v>29</v>
      </c>
      <c r="R3" s="7" t="s">
        <v>30</v>
      </c>
    </row>
    <row r="4" spans="1:18">
      <c r="A4" s="4" t="s">
        <v>35</v>
      </c>
      <c r="B4" s="5" t="s">
        <v>36</v>
      </c>
      <c r="C4" s="5" t="s">
        <v>20</v>
      </c>
      <c r="D4" s="5">
        <v>900092385</v>
      </c>
      <c r="E4" s="5" t="s">
        <v>37</v>
      </c>
      <c r="F4" s="5" t="s">
        <v>22</v>
      </c>
      <c r="G4" s="5" t="s">
        <v>38</v>
      </c>
      <c r="H4" s="5" t="s">
        <v>39</v>
      </c>
      <c r="I4" s="5">
        <v>30</v>
      </c>
      <c r="J4" s="5">
        <v>3</v>
      </c>
      <c r="K4" s="5" t="s">
        <v>24</v>
      </c>
      <c r="L4" s="5" t="s">
        <v>25</v>
      </c>
      <c r="M4" s="5" t="s">
        <v>26</v>
      </c>
      <c r="N4" s="5" t="s">
        <v>27</v>
      </c>
      <c r="O4" s="5" t="s">
        <v>28</v>
      </c>
      <c r="P4" s="5" t="s">
        <v>29</v>
      </c>
      <c r="Q4" s="5" t="s">
        <v>29</v>
      </c>
      <c r="R4" s="7" t="s">
        <v>30</v>
      </c>
    </row>
    <row r="5" spans="1:18">
      <c r="A5" s="4" t="s">
        <v>40</v>
      </c>
      <c r="B5" s="5" t="s">
        <v>41</v>
      </c>
      <c r="C5" s="5" t="s">
        <v>20</v>
      </c>
      <c r="D5" s="5">
        <v>8901020181</v>
      </c>
      <c r="E5" s="5" t="s">
        <v>42</v>
      </c>
      <c r="F5" s="5" t="s">
        <v>22</v>
      </c>
      <c r="G5" s="5" t="s">
        <v>43</v>
      </c>
      <c r="H5" s="6">
        <v>43873</v>
      </c>
      <c r="I5" s="5">
        <v>30</v>
      </c>
      <c r="J5" s="5">
        <v>31</v>
      </c>
      <c r="K5" s="5" t="s">
        <v>24</v>
      </c>
      <c r="L5" s="5" t="s">
        <v>44</v>
      </c>
      <c r="M5" s="5" t="s">
        <v>26</v>
      </c>
      <c r="N5" s="5" t="s">
        <v>27</v>
      </c>
      <c r="O5" s="5" t="s">
        <v>28</v>
      </c>
      <c r="P5" s="5" t="s">
        <v>29</v>
      </c>
      <c r="Q5" s="5" t="s">
        <v>29</v>
      </c>
      <c r="R5" s="7" t="s">
        <v>30</v>
      </c>
    </row>
    <row r="6" spans="1:18">
      <c r="A6" s="4" t="s">
        <v>45</v>
      </c>
      <c r="B6" s="5" t="s">
        <v>46</v>
      </c>
      <c r="C6" s="5" t="s">
        <v>20</v>
      </c>
      <c r="D6" s="5"/>
      <c r="E6" s="5" t="s">
        <v>47</v>
      </c>
      <c r="F6" s="5" t="s">
        <v>22</v>
      </c>
      <c r="G6" s="6">
        <v>43899</v>
      </c>
      <c r="H6" s="5" t="s">
        <v>48</v>
      </c>
      <c r="I6" s="5">
        <v>30</v>
      </c>
      <c r="J6" s="5">
        <v>13</v>
      </c>
      <c r="K6" s="5" t="s">
        <v>24</v>
      </c>
      <c r="L6" s="5" t="s">
        <v>25</v>
      </c>
      <c r="M6" s="5" t="s">
        <v>26</v>
      </c>
      <c r="N6" s="5" t="s">
        <v>27</v>
      </c>
      <c r="O6" s="5" t="s">
        <v>28</v>
      </c>
      <c r="P6" s="5" t="s">
        <v>29</v>
      </c>
      <c r="Q6" s="5" t="s">
        <v>29</v>
      </c>
      <c r="R6" s="7" t="s">
        <v>30</v>
      </c>
    </row>
    <row r="7" spans="1:18">
      <c r="A7" s="4" t="s">
        <v>49</v>
      </c>
      <c r="B7" s="5" t="s">
        <v>50</v>
      </c>
      <c r="C7" s="5" t="s">
        <v>20</v>
      </c>
      <c r="D7" s="5"/>
      <c r="E7" s="5" t="s">
        <v>51</v>
      </c>
      <c r="F7" s="5" t="s">
        <v>22</v>
      </c>
      <c r="G7" s="6">
        <v>44112</v>
      </c>
      <c r="H7" s="5" t="s">
        <v>52</v>
      </c>
      <c r="I7" s="5">
        <v>30</v>
      </c>
      <c r="J7" s="5">
        <v>0</v>
      </c>
      <c r="K7" s="5" t="s">
        <v>24</v>
      </c>
      <c r="L7" s="5" t="s">
        <v>25</v>
      </c>
      <c r="M7" s="5" t="s">
        <v>26</v>
      </c>
      <c r="N7" s="5" t="s">
        <v>27</v>
      </c>
      <c r="O7" s="5" t="s">
        <v>28</v>
      </c>
      <c r="P7" s="5" t="s">
        <v>29</v>
      </c>
      <c r="Q7" s="5" t="s">
        <v>29</v>
      </c>
      <c r="R7" s="7" t="s">
        <v>30</v>
      </c>
    </row>
    <row r="8" spans="1:18">
      <c r="A8" s="4" t="s">
        <v>53</v>
      </c>
      <c r="B8" s="5" t="s">
        <v>54</v>
      </c>
      <c r="C8" s="5" t="s">
        <v>20</v>
      </c>
      <c r="D8" s="5"/>
      <c r="E8" s="5" t="s">
        <v>55</v>
      </c>
      <c r="F8" s="5" t="s">
        <v>22</v>
      </c>
      <c r="G8" s="6">
        <v>44017</v>
      </c>
      <c r="H8" s="5" t="s">
        <v>56</v>
      </c>
      <c r="I8" s="5">
        <v>30</v>
      </c>
      <c r="J8" s="5">
        <v>16</v>
      </c>
      <c r="K8" s="5" t="s">
        <v>24</v>
      </c>
      <c r="L8" s="5" t="s">
        <v>25</v>
      </c>
      <c r="M8" s="5" t="s">
        <v>26</v>
      </c>
      <c r="N8" s="5" t="s">
        <v>27</v>
      </c>
      <c r="O8" s="5" t="s">
        <v>28</v>
      </c>
      <c r="P8" s="5" t="s">
        <v>29</v>
      </c>
      <c r="Q8" s="5" t="s">
        <v>29</v>
      </c>
      <c r="R8" s="7" t="s">
        <v>30</v>
      </c>
    </row>
    <row r="9" spans="1:18">
      <c r="A9" s="4" t="s">
        <v>57</v>
      </c>
      <c r="B9" s="5" t="s">
        <v>58</v>
      </c>
      <c r="C9" s="5" t="s">
        <v>20</v>
      </c>
      <c r="D9" s="5"/>
      <c r="E9" s="5" t="s">
        <v>59</v>
      </c>
      <c r="F9" s="5" t="s">
        <v>22</v>
      </c>
      <c r="G9" s="5" t="s">
        <v>60</v>
      </c>
      <c r="H9" s="6">
        <v>44049</v>
      </c>
      <c r="I9" s="5">
        <v>30</v>
      </c>
      <c r="J9" s="5">
        <v>2</v>
      </c>
      <c r="K9" s="5" t="s">
        <v>24</v>
      </c>
      <c r="L9" s="5" t="s">
        <v>25</v>
      </c>
      <c r="M9" s="5" t="s">
        <v>26</v>
      </c>
      <c r="N9" s="5" t="s">
        <v>27</v>
      </c>
      <c r="O9" s="5" t="s">
        <v>28</v>
      </c>
      <c r="P9" s="5" t="s">
        <v>29</v>
      </c>
      <c r="Q9" s="5" t="s">
        <v>29</v>
      </c>
      <c r="R9" s="7" t="s">
        <v>30</v>
      </c>
    </row>
    <row r="10" spans="1:18">
      <c r="A10" s="4" t="s">
        <v>61</v>
      </c>
      <c r="B10" s="5" t="s">
        <v>62</v>
      </c>
      <c r="C10" s="5" t="s">
        <v>20</v>
      </c>
      <c r="D10" s="5" t="s">
        <v>63</v>
      </c>
      <c r="E10" s="5" t="s">
        <v>64</v>
      </c>
      <c r="F10" s="5" t="s">
        <v>65</v>
      </c>
      <c r="G10" s="6">
        <v>44138</v>
      </c>
      <c r="H10" s="5" t="s">
        <v>66</v>
      </c>
      <c r="I10" s="5">
        <v>30</v>
      </c>
      <c r="J10" s="5">
        <v>1</v>
      </c>
      <c r="K10" s="5" t="s">
        <v>24</v>
      </c>
      <c r="L10" s="5" t="s">
        <v>25</v>
      </c>
      <c r="M10" s="5" t="s">
        <v>26</v>
      </c>
      <c r="N10" s="5" t="s">
        <v>27</v>
      </c>
      <c r="O10" s="5" t="s">
        <v>28</v>
      </c>
      <c r="P10" s="5" t="s">
        <v>29</v>
      </c>
      <c r="Q10" s="5" t="s">
        <v>29</v>
      </c>
      <c r="R10" s="7" t="s">
        <v>67</v>
      </c>
    </row>
    <row r="11" spans="1:18">
      <c r="A11" s="8" t="s">
        <v>68</v>
      </c>
      <c r="B11" s="9" t="s">
        <v>69</v>
      </c>
      <c r="C11" s="9" t="s">
        <v>20</v>
      </c>
      <c r="D11" s="9"/>
      <c r="E11" s="9" t="s">
        <v>70</v>
      </c>
      <c r="F11" s="9" t="s">
        <v>22</v>
      </c>
      <c r="G11" s="9" t="s">
        <v>71</v>
      </c>
      <c r="H11" s="9" t="s">
        <v>72</v>
      </c>
      <c r="I11" s="9">
        <v>30</v>
      </c>
      <c r="J11" s="9">
        <v>2</v>
      </c>
      <c r="K11" s="9" t="s">
        <v>24</v>
      </c>
      <c r="L11" s="9" t="s">
        <v>25</v>
      </c>
      <c r="M11" s="9" t="s">
        <v>26</v>
      </c>
      <c r="N11" s="9" t="s">
        <v>27</v>
      </c>
      <c r="O11" s="9" t="s">
        <v>28</v>
      </c>
      <c r="P11" s="9" t="s">
        <v>29</v>
      </c>
      <c r="Q11" s="9" t="s">
        <v>29</v>
      </c>
      <c r="R11" s="10" t="s">
        <v>67</v>
      </c>
    </row>
    <row r="14" spans="1:18">
      <c r="A14" t="s">
        <v>18</v>
      </c>
      <c r="B14" s="11" t="s">
        <v>73</v>
      </c>
    </row>
    <row r="15" spans="1:18">
      <c r="A15" t="s">
        <v>31</v>
      </c>
      <c r="B15" s="11" t="s">
        <v>73</v>
      </c>
    </row>
    <row r="16" spans="1:18">
      <c r="A16" t="s">
        <v>35</v>
      </c>
      <c r="B16" s="11" t="s">
        <v>73</v>
      </c>
    </row>
    <row r="17" spans="1:2">
      <c r="A17" s="12" t="s">
        <v>40</v>
      </c>
      <c r="B17" s="11" t="s">
        <v>74</v>
      </c>
    </row>
    <row r="18" spans="1:2">
      <c r="A18" t="s">
        <v>45</v>
      </c>
      <c r="B18" s="11" t="s">
        <v>73</v>
      </c>
    </row>
    <row r="19" spans="1:2">
      <c r="A19" t="s">
        <v>49</v>
      </c>
      <c r="B19" s="11" t="s">
        <v>73</v>
      </c>
    </row>
    <row r="20" spans="1:2">
      <c r="A20" t="s">
        <v>53</v>
      </c>
      <c r="B20" s="11" t="s">
        <v>73</v>
      </c>
    </row>
    <row r="21" spans="1:2">
      <c r="A21" t="s">
        <v>57</v>
      </c>
      <c r="B21" s="11" t="s">
        <v>75</v>
      </c>
    </row>
    <row r="22" spans="1:2">
      <c r="A22" t="s">
        <v>61</v>
      </c>
      <c r="B22" s="11" t="s">
        <v>73</v>
      </c>
    </row>
    <row r="23" spans="1:2">
      <c r="A23" t="s">
        <v>68</v>
      </c>
      <c r="B23" s="11" t="s">
        <v>73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DD71A0-E1CD-4BC9-8073-5F9020031AD1}">
  <dimension ref="A1:S47"/>
  <sheetViews>
    <sheetView workbookViewId="0">
      <selection activeCell="A2" sqref="A2"/>
    </sheetView>
  </sheetViews>
  <sheetFormatPr defaultColWidth="11.42578125" defaultRowHeight="15"/>
  <cols>
    <col min="1" max="1" width="20.7109375" bestFit="1" customWidth="1"/>
    <col min="3" max="3" width="34.5703125" customWidth="1"/>
    <col min="4" max="4" width="54.140625" customWidth="1"/>
    <col min="5" max="5" width="13.140625" bestFit="1" customWidth="1"/>
    <col min="13" max="13" width="19.28515625" bestFit="1" customWidth="1"/>
    <col min="15" max="15" width="30.42578125" bestFit="1" customWidth="1"/>
    <col min="18" max="18" width="11.42578125" customWidth="1"/>
  </cols>
  <sheetData>
    <row r="1" spans="1:19">
      <c r="A1" s="1" t="s">
        <v>0</v>
      </c>
      <c r="B1" s="2" t="s">
        <v>1</v>
      </c>
      <c r="C1" s="2" t="s">
        <v>2</v>
      </c>
      <c r="D1" s="15" t="s">
        <v>76</v>
      </c>
      <c r="E1" s="2" t="s">
        <v>3</v>
      </c>
      <c r="F1" s="2" t="s">
        <v>4</v>
      </c>
      <c r="G1" s="2" t="s">
        <v>5</v>
      </c>
      <c r="H1" s="2" t="s">
        <v>6</v>
      </c>
      <c r="I1" s="2" t="s">
        <v>7</v>
      </c>
      <c r="J1" s="2" t="s">
        <v>8</v>
      </c>
      <c r="K1" s="2" t="s">
        <v>9</v>
      </c>
      <c r="L1" s="2" t="s">
        <v>10</v>
      </c>
      <c r="M1" s="2" t="s">
        <v>11</v>
      </c>
      <c r="N1" s="2" t="s">
        <v>12</v>
      </c>
      <c r="O1" s="2" t="s">
        <v>13</v>
      </c>
      <c r="P1" s="2" t="s">
        <v>14</v>
      </c>
      <c r="Q1" s="2" t="s">
        <v>15</v>
      </c>
      <c r="R1" s="2" t="s">
        <v>16</v>
      </c>
      <c r="S1" s="3" t="s">
        <v>17</v>
      </c>
    </row>
    <row r="2" spans="1:19">
      <c r="A2" s="4" t="s">
        <v>77</v>
      </c>
      <c r="B2" s="5" t="s">
        <v>78</v>
      </c>
      <c r="C2" s="5" t="s">
        <v>20</v>
      </c>
      <c r="D2" s="14" t="s">
        <v>79</v>
      </c>
      <c r="E2" s="5"/>
      <c r="F2" s="5" t="s">
        <v>80</v>
      </c>
      <c r="G2" s="5" t="s">
        <v>22</v>
      </c>
      <c r="H2" s="6">
        <v>44238</v>
      </c>
      <c r="I2" s="5" t="s">
        <v>81</v>
      </c>
      <c r="J2" s="5">
        <v>30</v>
      </c>
      <c r="K2" s="5">
        <v>8</v>
      </c>
      <c r="L2" s="5" t="s">
        <v>24</v>
      </c>
      <c r="M2" s="5" t="s">
        <v>25</v>
      </c>
      <c r="N2" s="5" t="s">
        <v>26</v>
      </c>
      <c r="O2" s="5" t="s">
        <v>27</v>
      </c>
      <c r="P2" s="5" t="s">
        <v>82</v>
      </c>
      <c r="Q2" s="5" t="s">
        <v>29</v>
      </c>
      <c r="R2" s="5" t="s">
        <v>29</v>
      </c>
      <c r="S2" s="7" t="s">
        <v>30</v>
      </c>
    </row>
    <row r="3" spans="1:19">
      <c r="A3" s="4" t="s">
        <v>83</v>
      </c>
      <c r="B3" s="5" t="s">
        <v>84</v>
      </c>
      <c r="C3" s="5" t="s">
        <v>20</v>
      </c>
      <c r="D3" s="16" t="s">
        <v>85</v>
      </c>
      <c r="E3" s="5"/>
      <c r="F3" s="5" t="s">
        <v>86</v>
      </c>
      <c r="G3" s="5" t="s">
        <v>22</v>
      </c>
      <c r="H3" s="5" t="s">
        <v>87</v>
      </c>
      <c r="I3" s="6">
        <v>44208</v>
      </c>
      <c r="J3" s="5">
        <v>30</v>
      </c>
      <c r="K3" s="5">
        <v>15</v>
      </c>
      <c r="L3" s="5" t="s">
        <v>24</v>
      </c>
      <c r="M3" s="5" t="s">
        <v>44</v>
      </c>
      <c r="N3" s="5" t="s">
        <v>26</v>
      </c>
      <c r="O3" s="5" t="s">
        <v>27</v>
      </c>
      <c r="P3" s="5" t="s">
        <v>28</v>
      </c>
      <c r="Q3" s="5" t="s">
        <v>29</v>
      </c>
      <c r="R3" s="5" t="s">
        <v>29</v>
      </c>
      <c r="S3" s="7" t="s">
        <v>30</v>
      </c>
    </row>
    <row r="4" spans="1:19">
      <c r="A4" s="4" t="s">
        <v>88</v>
      </c>
      <c r="B4" s="5" t="s">
        <v>89</v>
      </c>
      <c r="C4" s="5" t="s">
        <v>20</v>
      </c>
      <c r="D4" s="14" t="s">
        <v>90</v>
      </c>
      <c r="E4" s="5"/>
      <c r="F4" s="5" t="s">
        <v>91</v>
      </c>
      <c r="G4" s="5" t="s">
        <v>22</v>
      </c>
      <c r="H4" s="5" t="s">
        <v>92</v>
      </c>
      <c r="I4" s="5" t="s">
        <v>93</v>
      </c>
      <c r="J4" s="5">
        <v>30</v>
      </c>
      <c r="K4" s="5">
        <v>5</v>
      </c>
      <c r="L4" s="5" t="s">
        <v>24</v>
      </c>
      <c r="M4" s="5" t="s">
        <v>25</v>
      </c>
      <c r="N4" s="5" t="s">
        <v>26</v>
      </c>
      <c r="O4" s="5" t="s">
        <v>27</v>
      </c>
      <c r="P4" s="5" t="s">
        <v>82</v>
      </c>
      <c r="Q4" s="5" t="s">
        <v>29</v>
      </c>
      <c r="R4" s="5" t="s">
        <v>29</v>
      </c>
      <c r="S4" s="7" t="s">
        <v>30</v>
      </c>
    </row>
    <row r="5" spans="1:19">
      <c r="A5" s="4" t="s">
        <v>94</v>
      </c>
      <c r="B5" s="5" t="s">
        <v>95</v>
      </c>
      <c r="C5" s="5" t="s">
        <v>20</v>
      </c>
      <c r="D5" s="14" t="s">
        <v>96</v>
      </c>
      <c r="E5" s="5"/>
      <c r="F5" s="5" t="s">
        <v>97</v>
      </c>
      <c r="G5" s="5" t="s">
        <v>22</v>
      </c>
      <c r="H5" s="6">
        <v>44357</v>
      </c>
      <c r="I5" s="5" t="s">
        <v>98</v>
      </c>
      <c r="J5" s="5">
        <v>30</v>
      </c>
      <c r="K5" s="5">
        <v>3</v>
      </c>
      <c r="L5" s="5" t="s">
        <v>24</v>
      </c>
      <c r="M5" s="5" t="s">
        <v>25</v>
      </c>
      <c r="N5" s="5" t="s">
        <v>26</v>
      </c>
      <c r="O5" s="5" t="s">
        <v>27</v>
      </c>
      <c r="P5" s="5" t="s">
        <v>28</v>
      </c>
      <c r="Q5" s="5" t="s">
        <v>29</v>
      </c>
      <c r="R5" s="5" t="s">
        <v>29</v>
      </c>
      <c r="S5" s="7" t="s">
        <v>30</v>
      </c>
    </row>
    <row r="6" spans="1:19">
      <c r="A6" s="4" t="s">
        <v>99</v>
      </c>
      <c r="B6" s="5" t="s">
        <v>100</v>
      </c>
      <c r="C6" s="5" t="s">
        <v>20</v>
      </c>
      <c r="D6" s="14" t="s">
        <v>90</v>
      </c>
      <c r="E6" s="5"/>
      <c r="F6" s="5" t="s">
        <v>55</v>
      </c>
      <c r="G6" s="5" t="s">
        <v>22</v>
      </c>
      <c r="H6" s="5" t="s">
        <v>101</v>
      </c>
      <c r="I6" s="6">
        <v>44297</v>
      </c>
      <c r="J6" s="5">
        <v>30</v>
      </c>
      <c r="K6" s="5">
        <v>3</v>
      </c>
      <c r="L6" s="5" t="s">
        <v>24</v>
      </c>
      <c r="M6" s="5" t="s">
        <v>25</v>
      </c>
      <c r="N6" s="5" t="s">
        <v>26</v>
      </c>
      <c r="O6" s="5" t="s">
        <v>27</v>
      </c>
      <c r="P6" s="5" t="s">
        <v>28</v>
      </c>
      <c r="Q6" s="5" t="s">
        <v>29</v>
      </c>
      <c r="R6" s="5" t="s">
        <v>29</v>
      </c>
      <c r="S6" s="7" t="s">
        <v>30</v>
      </c>
    </row>
    <row r="7" spans="1:19">
      <c r="A7" s="4" t="s">
        <v>102</v>
      </c>
      <c r="B7" s="5" t="s">
        <v>103</v>
      </c>
      <c r="C7" s="5" t="s">
        <v>20</v>
      </c>
      <c r="D7" s="14" t="s">
        <v>96</v>
      </c>
      <c r="E7" s="5"/>
      <c r="F7" s="5" t="s">
        <v>104</v>
      </c>
      <c r="G7" s="5" t="s">
        <v>22</v>
      </c>
      <c r="H7" s="5" t="s">
        <v>105</v>
      </c>
      <c r="I7" s="6">
        <v>44266</v>
      </c>
      <c r="J7" s="5">
        <v>30</v>
      </c>
      <c r="K7" s="5">
        <v>1</v>
      </c>
      <c r="L7" s="5" t="s">
        <v>24</v>
      </c>
      <c r="M7" s="5" t="s">
        <v>25</v>
      </c>
      <c r="N7" s="5" t="s">
        <v>26</v>
      </c>
      <c r="O7" s="5" t="s">
        <v>27</v>
      </c>
      <c r="P7" s="5" t="s">
        <v>28</v>
      </c>
      <c r="Q7" s="5" t="s">
        <v>29</v>
      </c>
      <c r="R7" s="5" t="s">
        <v>29</v>
      </c>
      <c r="S7" s="7" t="s">
        <v>30</v>
      </c>
    </row>
    <row r="8" spans="1:19">
      <c r="A8" s="4" t="s">
        <v>106</v>
      </c>
      <c r="B8" s="5" t="s">
        <v>107</v>
      </c>
      <c r="C8" s="5" t="s">
        <v>20</v>
      </c>
      <c r="D8" s="14" t="s">
        <v>96</v>
      </c>
      <c r="E8" s="5"/>
      <c r="F8" s="5" t="s">
        <v>108</v>
      </c>
      <c r="G8" s="5" t="s">
        <v>22</v>
      </c>
      <c r="H8" s="5" t="s">
        <v>109</v>
      </c>
      <c r="I8" s="5" t="s">
        <v>110</v>
      </c>
      <c r="J8" s="5">
        <v>30</v>
      </c>
      <c r="K8" s="5">
        <v>1</v>
      </c>
      <c r="L8" s="5" t="s">
        <v>24</v>
      </c>
      <c r="M8" s="5" t="s">
        <v>25</v>
      </c>
      <c r="N8" s="5" t="s">
        <v>26</v>
      </c>
      <c r="O8" s="5" t="s">
        <v>27</v>
      </c>
      <c r="P8" s="5" t="s">
        <v>28</v>
      </c>
      <c r="Q8" s="5" t="s">
        <v>29</v>
      </c>
      <c r="R8" s="5" t="s">
        <v>29</v>
      </c>
      <c r="S8" s="7" t="s">
        <v>30</v>
      </c>
    </row>
    <row r="9" spans="1:19">
      <c r="A9" s="4" t="s">
        <v>111</v>
      </c>
      <c r="B9" s="5" t="s">
        <v>112</v>
      </c>
      <c r="C9" s="5" t="s">
        <v>20</v>
      </c>
      <c r="D9" s="17" t="s">
        <v>113</v>
      </c>
      <c r="E9" s="5"/>
      <c r="F9" s="5" t="s">
        <v>114</v>
      </c>
      <c r="G9" s="5" t="s">
        <v>22</v>
      </c>
      <c r="H9" s="5" t="s">
        <v>115</v>
      </c>
      <c r="I9" s="5" t="s">
        <v>116</v>
      </c>
      <c r="J9" s="5">
        <v>30</v>
      </c>
      <c r="K9" s="5">
        <v>0</v>
      </c>
      <c r="L9" s="5" t="s">
        <v>24</v>
      </c>
      <c r="M9" s="5" t="s">
        <v>44</v>
      </c>
      <c r="N9" s="5" t="s">
        <v>26</v>
      </c>
      <c r="O9" s="5" t="s">
        <v>27</v>
      </c>
      <c r="P9" s="5" t="s">
        <v>28</v>
      </c>
      <c r="Q9" s="5" t="s">
        <v>29</v>
      </c>
      <c r="R9" s="5" t="s">
        <v>29</v>
      </c>
      <c r="S9" s="7" t="s">
        <v>30</v>
      </c>
    </row>
    <row r="10" spans="1:19">
      <c r="A10" s="4" t="s">
        <v>117</v>
      </c>
      <c r="B10" s="5" t="s">
        <v>118</v>
      </c>
      <c r="C10" s="5" t="s">
        <v>20</v>
      </c>
      <c r="D10" s="14" t="s">
        <v>119</v>
      </c>
      <c r="E10" s="5"/>
      <c r="F10" s="5" t="s">
        <v>120</v>
      </c>
      <c r="G10" s="5" t="s">
        <v>22</v>
      </c>
      <c r="H10" s="6">
        <v>44417</v>
      </c>
      <c r="I10" s="5" t="s">
        <v>87</v>
      </c>
      <c r="J10" s="5">
        <v>30</v>
      </c>
      <c r="K10" s="5">
        <v>10</v>
      </c>
      <c r="L10" s="5" t="s">
        <v>24</v>
      </c>
      <c r="M10" s="5" t="s">
        <v>25</v>
      </c>
      <c r="N10" s="5" t="s">
        <v>26</v>
      </c>
      <c r="O10" s="5" t="s">
        <v>27</v>
      </c>
      <c r="P10" s="5" t="s">
        <v>82</v>
      </c>
      <c r="Q10" s="5" t="s">
        <v>29</v>
      </c>
      <c r="R10" s="5" t="s">
        <v>29</v>
      </c>
      <c r="S10" s="7" t="s">
        <v>30</v>
      </c>
    </row>
    <row r="11" spans="1:19">
      <c r="A11" s="4" t="s">
        <v>121</v>
      </c>
      <c r="B11" s="5" t="s">
        <v>122</v>
      </c>
      <c r="C11" s="5" t="s">
        <v>123</v>
      </c>
      <c r="D11" s="17" t="s">
        <v>124</v>
      </c>
      <c r="E11" s="5"/>
      <c r="F11" s="5" t="s">
        <v>120</v>
      </c>
      <c r="G11" s="5" t="s">
        <v>22</v>
      </c>
      <c r="H11" s="6">
        <v>44417</v>
      </c>
      <c r="I11" s="5" t="s">
        <v>87</v>
      </c>
      <c r="J11" s="5">
        <v>30</v>
      </c>
      <c r="K11" s="5">
        <v>10</v>
      </c>
      <c r="L11" s="5" t="s">
        <v>24</v>
      </c>
      <c r="M11" s="5" t="s">
        <v>44</v>
      </c>
      <c r="N11" s="5" t="s">
        <v>26</v>
      </c>
      <c r="O11" s="5" t="s">
        <v>27</v>
      </c>
      <c r="P11" s="5" t="s">
        <v>28</v>
      </c>
      <c r="Q11" s="5" t="s">
        <v>29</v>
      </c>
      <c r="R11" s="5" t="s">
        <v>29</v>
      </c>
      <c r="S11" s="7" t="s">
        <v>30</v>
      </c>
    </row>
    <row r="12" spans="1:19">
      <c r="A12" s="4" t="s">
        <v>125</v>
      </c>
      <c r="B12" s="5" t="s">
        <v>126</v>
      </c>
      <c r="C12" s="5" t="s">
        <v>20</v>
      </c>
      <c r="D12" s="14" t="s">
        <v>96</v>
      </c>
      <c r="E12" s="5"/>
      <c r="F12" s="5" t="s">
        <v>127</v>
      </c>
      <c r="G12" s="5" t="s">
        <v>22</v>
      </c>
      <c r="H12" s="6">
        <v>44386</v>
      </c>
      <c r="I12" s="5" t="s">
        <v>92</v>
      </c>
      <c r="J12" s="5">
        <v>30</v>
      </c>
      <c r="K12" s="5">
        <v>4</v>
      </c>
      <c r="L12" s="5" t="s">
        <v>24</v>
      </c>
      <c r="M12" s="5" t="s">
        <v>25</v>
      </c>
      <c r="N12" s="5" t="s">
        <v>26</v>
      </c>
      <c r="O12" s="5" t="s">
        <v>27</v>
      </c>
      <c r="P12" s="5" t="s">
        <v>28</v>
      </c>
      <c r="Q12" s="5" t="s">
        <v>29</v>
      </c>
      <c r="R12" s="5" t="s">
        <v>29</v>
      </c>
      <c r="S12" s="7" t="s">
        <v>30</v>
      </c>
    </row>
    <row r="13" spans="1:19">
      <c r="A13" s="4" t="s">
        <v>128</v>
      </c>
      <c r="B13" s="5" t="s">
        <v>129</v>
      </c>
      <c r="C13" s="5" t="s">
        <v>20</v>
      </c>
      <c r="D13" s="14" t="s">
        <v>90</v>
      </c>
      <c r="E13" s="5"/>
      <c r="F13" s="5" t="s">
        <v>130</v>
      </c>
      <c r="G13" s="5" t="s">
        <v>22</v>
      </c>
      <c r="H13" s="6">
        <v>44386</v>
      </c>
      <c r="I13" s="5" t="s">
        <v>92</v>
      </c>
      <c r="J13" s="5">
        <v>30</v>
      </c>
      <c r="K13" s="5">
        <v>4</v>
      </c>
      <c r="L13" s="5" t="s">
        <v>24</v>
      </c>
      <c r="M13" s="5" t="s">
        <v>25</v>
      </c>
      <c r="N13" s="5" t="s">
        <v>26</v>
      </c>
      <c r="O13" s="5" t="s">
        <v>27</v>
      </c>
      <c r="P13" s="5" t="s">
        <v>82</v>
      </c>
      <c r="Q13" s="5" t="s">
        <v>29</v>
      </c>
      <c r="R13" s="5" t="s">
        <v>29</v>
      </c>
      <c r="S13" s="7" t="s">
        <v>30</v>
      </c>
    </row>
    <row r="14" spans="1:19">
      <c r="A14" s="4" t="s">
        <v>131</v>
      </c>
      <c r="B14" s="5" t="s">
        <v>132</v>
      </c>
      <c r="C14" s="5" t="s">
        <v>20</v>
      </c>
      <c r="D14" s="14" t="s">
        <v>133</v>
      </c>
      <c r="E14" s="5"/>
      <c r="F14" s="5" t="s">
        <v>134</v>
      </c>
      <c r="G14" s="5" t="s">
        <v>22</v>
      </c>
      <c r="H14" s="6">
        <v>44356</v>
      </c>
      <c r="I14" s="5" t="s">
        <v>135</v>
      </c>
      <c r="J14" s="5">
        <v>30</v>
      </c>
      <c r="K14" s="5">
        <v>5</v>
      </c>
      <c r="L14" s="5" t="s">
        <v>24</v>
      </c>
      <c r="M14" s="5" t="s">
        <v>44</v>
      </c>
      <c r="N14" s="5" t="s">
        <v>26</v>
      </c>
      <c r="O14" s="5" t="s">
        <v>27</v>
      </c>
      <c r="P14" s="5" t="s">
        <v>82</v>
      </c>
      <c r="Q14" s="5" t="s">
        <v>29</v>
      </c>
      <c r="R14" s="5" t="s">
        <v>29</v>
      </c>
      <c r="S14" s="7" t="s">
        <v>30</v>
      </c>
    </row>
    <row r="15" spans="1:19">
      <c r="A15" s="4" t="s">
        <v>136</v>
      </c>
      <c r="B15" s="5" t="s">
        <v>137</v>
      </c>
      <c r="C15" s="5" t="s">
        <v>20</v>
      </c>
      <c r="D15" s="17" t="s">
        <v>138</v>
      </c>
      <c r="E15" s="5"/>
      <c r="F15" s="5" t="s">
        <v>139</v>
      </c>
      <c r="G15" s="5" t="s">
        <v>22</v>
      </c>
      <c r="H15" s="6">
        <v>44356</v>
      </c>
      <c r="I15" s="5" t="s">
        <v>135</v>
      </c>
      <c r="J15" s="5">
        <v>30</v>
      </c>
      <c r="K15" s="5">
        <v>10</v>
      </c>
      <c r="L15" s="5" t="s">
        <v>24</v>
      </c>
      <c r="M15" s="5" t="s">
        <v>44</v>
      </c>
      <c r="N15" s="5" t="s">
        <v>26</v>
      </c>
      <c r="O15" s="5" t="s">
        <v>27</v>
      </c>
      <c r="P15" s="5" t="s">
        <v>28</v>
      </c>
      <c r="Q15" s="5" t="s">
        <v>29</v>
      </c>
      <c r="R15" s="5" t="s">
        <v>29</v>
      </c>
      <c r="S15" s="7" t="s">
        <v>30</v>
      </c>
    </row>
    <row r="16" spans="1:19">
      <c r="A16" s="4" t="s">
        <v>140</v>
      </c>
      <c r="B16" s="5" t="s">
        <v>141</v>
      </c>
      <c r="C16" s="5" t="s">
        <v>20</v>
      </c>
      <c r="D16" s="14" t="s">
        <v>90</v>
      </c>
      <c r="E16" s="5"/>
      <c r="F16" s="5" t="s">
        <v>142</v>
      </c>
      <c r="G16" s="5" t="s">
        <v>22</v>
      </c>
      <c r="H16" s="5" t="s">
        <v>143</v>
      </c>
      <c r="I16" s="6">
        <v>44540</v>
      </c>
      <c r="J16" s="5">
        <v>30</v>
      </c>
      <c r="K16" s="5">
        <v>0</v>
      </c>
      <c r="L16" s="5" t="s">
        <v>24</v>
      </c>
      <c r="M16" s="5" t="s">
        <v>44</v>
      </c>
      <c r="N16" s="5" t="s">
        <v>26</v>
      </c>
      <c r="O16" s="5" t="s">
        <v>27</v>
      </c>
      <c r="P16" s="5" t="s">
        <v>82</v>
      </c>
      <c r="Q16" s="5" t="s">
        <v>29</v>
      </c>
      <c r="R16" s="5" t="s">
        <v>29</v>
      </c>
      <c r="S16" s="7" t="s">
        <v>30</v>
      </c>
    </row>
    <row r="17" spans="1:19">
      <c r="A17" s="4" t="s">
        <v>144</v>
      </c>
      <c r="B17" s="5" t="s">
        <v>145</v>
      </c>
      <c r="C17" s="5" t="s">
        <v>20</v>
      </c>
      <c r="D17" s="14" t="s">
        <v>146</v>
      </c>
      <c r="E17" s="5"/>
      <c r="F17" s="5" t="s">
        <v>147</v>
      </c>
      <c r="G17" s="5" t="s">
        <v>22</v>
      </c>
      <c r="H17" s="5" t="s">
        <v>143</v>
      </c>
      <c r="I17" s="6">
        <v>44540</v>
      </c>
      <c r="J17" s="5">
        <v>30</v>
      </c>
      <c r="K17" s="5">
        <v>16</v>
      </c>
      <c r="L17" s="5" t="s">
        <v>24</v>
      </c>
      <c r="M17" s="5" t="s">
        <v>25</v>
      </c>
      <c r="N17" s="5" t="s">
        <v>26</v>
      </c>
      <c r="O17" s="5" t="s">
        <v>27</v>
      </c>
      <c r="P17" s="5" t="s">
        <v>82</v>
      </c>
      <c r="Q17" s="5" t="s">
        <v>29</v>
      </c>
      <c r="R17" s="5" t="s">
        <v>29</v>
      </c>
      <c r="S17" s="7" t="s">
        <v>30</v>
      </c>
    </row>
    <row r="18" spans="1:19">
      <c r="A18" s="4" t="s">
        <v>148</v>
      </c>
      <c r="B18" s="5" t="s">
        <v>149</v>
      </c>
      <c r="C18" s="5" t="s">
        <v>20</v>
      </c>
      <c r="D18" s="14" t="s">
        <v>150</v>
      </c>
      <c r="E18" s="5"/>
      <c r="F18" s="5" t="s">
        <v>147</v>
      </c>
      <c r="G18" s="5" t="s">
        <v>22</v>
      </c>
      <c r="H18" s="5" t="s">
        <v>151</v>
      </c>
      <c r="I18" s="6">
        <v>44510</v>
      </c>
      <c r="J18" s="5">
        <v>30</v>
      </c>
      <c r="K18" s="5">
        <v>9</v>
      </c>
      <c r="L18" s="5" t="s">
        <v>24</v>
      </c>
      <c r="M18" s="5" t="s">
        <v>25</v>
      </c>
      <c r="N18" s="5" t="s">
        <v>26</v>
      </c>
      <c r="O18" s="5" t="s">
        <v>27</v>
      </c>
      <c r="P18" s="5" t="s">
        <v>82</v>
      </c>
      <c r="Q18" s="5" t="s">
        <v>29</v>
      </c>
      <c r="R18" s="5" t="s">
        <v>29</v>
      </c>
      <c r="S18" s="7" t="s">
        <v>30</v>
      </c>
    </row>
    <row r="19" spans="1:19">
      <c r="A19" s="4" t="s">
        <v>152</v>
      </c>
      <c r="B19" s="5" t="s">
        <v>153</v>
      </c>
      <c r="C19" s="5" t="s">
        <v>20</v>
      </c>
      <c r="D19" s="14" t="s">
        <v>154</v>
      </c>
      <c r="E19" s="5"/>
      <c r="F19" s="5" t="s">
        <v>155</v>
      </c>
      <c r="G19" s="5" t="s">
        <v>22</v>
      </c>
      <c r="H19" s="5" t="s">
        <v>156</v>
      </c>
      <c r="I19" s="6">
        <v>44296</v>
      </c>
      <c r="J19" s="5">
        <v>30</v>
      </c>
      <c r="K19" s="5">
        <v>16</v>
      </c>
      <c r="L19" s="5" t="s">
        <v>24</v>
      </c>
      <c r="M19" s="5" t="s">
        <v>25</v>
      </c>
      <c r="N19" s="5" t="s">
        <v>26</v>
      </c>
      <c r="O19" s="5" t="s">
        <v>27</v>
      </c>
      <c r="P19" s="5" t="s">
        <v>82</v>
      </c>
      <c r="Q19" s="5" t="s">
        <v>29</v>
      </c>
      <c r="R19" s="5" t="s">
        <v>29</v>
      </c>
      <c r="S19" s="7" t="s">
        <v>30</v>
      </c>
    </row>
    <row r="20" spans="1:19">
      <c r="A20" s="4" t="s">
        <v>157</v>
      </c>
      <c r="B20" s="5" t="s">
        <v>158</v>
      </c>
      <c r="C20" s="5" t="s">
        <v>20</v>
      </c>
      <c r="D20" s="14" t="s">
        <v>90</v>
      </c>
      <c r="E20" s="5"/>
      <c r="F20" s="5" t="s">
        <v>159</v>
      </c>
      <c r="G20" s="5" t="s">
        <v>22</v>
      </c>
      <c r="H20" s="5" t="s">
        <v>160</v>
      </c>
      <c r="I20" s="5" t="s">
        <v>161</v>
      </c>
      <c r="J20" s="5">
        <v>30</v>
      </c>
      <c r="K20" s="5">
        <v>1</v>
      </c>
      <c r="L20" s="5" t="s">
        <v>24</v>
      </c>
      <c r="M20" s="5" t="s">
        <v>25</v>
      </c>
      <c r="N20" s="5" t="s">
        <v>26</v>
      </c>
      <c r="O20" s="5" t="s">
        <v>27</v>
      </c>
      <c r="P20" s="5" t="s">
        <v>82</v>
      </c>
      <c r="Q20" s="5" t="s">
        <v>29</v>
      </c>
      <c r="R20" s="5" t="s">
        <v>29</v>
      </c>
      <c r="S20" s="7" t="s">
        <v>30</v>
      </c>
    </row>
    <row r="21" spans="1:19">
      <c r="A21" s="4" t="s">
        <v>162</v>
      </c>
      <c r="B21" s="5" t="s">
        <v>163</v>
      </c>
      <c r="C21" s="5" t="s">
        <v>20</v>
      </c>
      <c r="D21" s="14" t="s">
        <v>90</v>
      </c>
      <c r="E21" s="5"/>
      <c r="F21" s="5" t="s">
        <v>159</v>
      </c>
      <c r="G21" s="5" t="s">
        <v>22</v>
      </c>
      <c r="H21" s="5" t="s">
        <v>160</v>
      </c>
      <c r="I21" s="5" t="s">
        <v>161</v>
      </c>
      <c r="J21" s="5">
        <v>30</v>
      </c>
      <c r="K21" s="5">
        <v>1</v>
      </c>
      <c r="L21" s="5" t="s">
        <v>24</v>
      </c>
      <c r="M21" s="5" t="s">
        <v>25</v>
      </c>
      <c r="N21" s="5" t="s">
        <v>26</v>
      </c>
      <c r="O21" s="5" t="s">
        <v>27</v>
      </c>
      <c r="P21" s="5" t="s">
        <v>82</v>
      </c>
      <c r="Q21" s="5" t="s">
        <v>29</v>
      </c>
      <c r="R21" s="5" t="s">
        <v>29</v>
      </c>
      <c r="S21" s="7" t="s">
        <v>30</v>
      </c>
    </row>
    <row r="22" spans="1:19">
      <c r="A22" s="4" t="s">
        <v>164</v>
      </c>
      <c r="B22" s="5" t="s">
        <v>165</v>
      </c>
      <c r="C22" s="5" t="s">
        <v>20</v>
      </c>
      <c r="D22" s="14" t="s">
        <v>96</v>
      </c>
      <c r="E22" s="5"/>
      <c r="F22" s="5" t="s">
        <v>108</v>
      </c>
      <c r="G22" s="5" t="s">
        <v>22</v>
      </c>
      <c r="H22" s="6">
        <v>44324</v>
      </c>
      <c r="I22" s="5" t="s">
        <v>109</v>
      </c>
      <c r="J22" s="5">
        <v>30</v>
      </c>
      <c r="K22" s="5">
        <v>0</v>
      </c>
      <c r="L22" s="5" t="s">
        <v>24</v>
      </c>
      <c r="M22" s="5" t="s">
        <v>25</v>
      </c>
      <c r="N22" s="5" t="s">
        <v>26</v>
      </c>
      <c r="O22" s="5" t="s">
        <v>27</v>
      </c>
      <c r="P22" s="5" t="s">
        <v>28</v>
      </c>
      <c r="Q22" s="5" t="s">
        <v>29</v>
      </c>
      <c r="R22" s="5" t="s">
        <v>29</v>
      </c>
      <c r="S22" s="7" t="s">
        <v>30</v>
      </c>
    </row>
    <row r="23" spans="1:19">
      <c r="A23" s="4" t="s">
        <v>166</v>
      </c>
      <c r="B23" s="5" t="s">
        <v>167</v>
      </c>
      <c r="C23" s="5" t="s">
        <v>20</v>
      </c>
      <c r="D23" s="14" t="s">
        <v>96</v>
      </c>
      <c r="E23" s="5"/>
      <c r="F23" s="5" t="s">
        <v>168</v>
      </c>
      <c r="G23" s="5" t="s">
        <v>22</v>
      </c>
      <c r="H23" s="6">
        <v>44235</v>
      </c>
      <c r="I23" s="5" t="s">
        <v>115</v>
      </c>
      <c r="J23" s="5">
        <v>30</v>
      </c>
      <c r="K23" s="5">
        <v>4</v>
      </c>
      <c r="L23" s="5" t="s">
        <v>24</v>
      </c>
      <c r="M23" s="5" t="s">
        <v>25</v>
      </c>
      <c r="N23" s="5" t="s">
        <v>26</v>
      </c>
      <c r="O23" s="5" t="s">
        <v>27</v>
      </c>
      <c r="P23" s="5" t="s">
        <v>28</v>
      </c>
      <c r="Q23" s="5" t="s">
        <v>29</v>
      </c>
      <c r="R23" s="5" t="s">
        <v>29</v>
      </c>
      <c r="S23" s="7" t="s">
        <v>30</v>
      </c>
    </row>
    <row r="24" spans="1:19">
      <c r="A24" s="4" t="s">
        <v>169</v>
      </c>
      <c r="B24" s="5" t="s">
        <v>170</v>
      </c>
      <c r="C24" s="5" t="s">
        <v>20</v>
      </c>
      <c r="D24" s="14" t="s">
        <v>171</v>
      </c>
      <c r="E24" s="5"/>
      <c r="F24" s="5" t="s">
        <v>172</v>
      </c>
      <c r="G24" s="5" t="s">
        <v>22</v>
      </c>
      <c r="H24" s="5" t="s">
        <v>173</v>
      </c>
      <c r="I24" s="6">
        <v>44417</v>
      </c>
      <c r="J24" s="5">
        <v>30</v>
      </c>
      <c r="K24" s="5">
        <v>27</v>
      </c>
      <c r="L24" s="5" t="s">
        <v>24</v>
      </c>
      <c r="M24" s="5" t="s">
        <v>44</v>
      </c>
      <c r="N24" s="5" t="s">
        <v>26</v>
      </c>
      <c r="O24" s="5" t="s">
        <v>27</v>
      </c>
      <c r="P24" s="5" t="s">
        <v>82</v>
      </c>
      <c r="Q24" s="5" t="s">
        <v>29</v>
      </c>
      <c r="R24" s="5" t="s">
        <v>29</v>
      </c>
      <c r="S24" s="7" t="s">
        <v>30</v>
      </c>
    </row>
    <row r="25" spans="1:19">
      <c r="A25" s="4" t="s">
        <v>174</v>
      </c>
      <c r="B25" s="5" t="s">
        <v>175</v>
      </c>
      <c r="C25" s="5" t="s">
        <v>20</v>
      </c>
      <c r="D25" s="14" t="s">
        <v>90</v>
      </c>
      <c r="E25" s="5"/>
      <c r="F25" s="5" t="s">
        <v>130</v>
      </c>
      <c r="G25" s="5" t="s">
        <v>22</v>
      </c>
      <c r="H25" s="5" t="s">
        <v>176</v>
      </c>
      <c r="I25" s="6">
        <v>44356</v>
      </c>
      <c r="J25" s="5">
        <v>30</v>
      </c>
      <c r="K25" s="5">
        <v>1</v>
      </c>
      <c r="L25" s="5" t="s">
        <v>24</v>
      </c>
      <c r="M25" s="5" t="s">
        <v>25</v>
      </c>
      <c r="N25" s="5" t="s">
        <v>26</v>
      </c>
      <c r="O25" s="5" t="s">
        <v>27</v>
      </c>
      <c r="P25" s="5" t="s">
        <v>82</v>
      </c>
      <c r="Q25" s="5" t="s">
        <v>29</v>
      </c>
      <c r="R25" s="5" t="s">
        <v>29</v>
      </c>
      <c r="S25" s="7" t="s">
        <v>30</v>
      </c>
    </row>
    <row r="26" spans="1:19">
      <c r="A26" s="4" t="s">
        <v>177</v>
      </c>
      <c r="B26" s="5" t="s">
        <v>178</v>
      </c>
      <c r="C26" s="5" t="s">
        <v>20</v>
      </c>
      <c r="D26" s="14" t="s">
        <v>90</v>
      </c>
      <c r="E26" s="5"/>
      <c r="F26" s="5" t="s">
        <v>179</v>
      </c>
      <c r="G26" s="5" t="s">
        <v>22</v>
      </c>
      <c r="H26" s="5" t="s">
        <v>180</v>
      </c>
      <c r="I26" s="6">
        <v>44236</v>
      </c>
      <c r="J26" s="5">
        <v>30</v>
      </c>
      <c r="K26" s="5">
        <v>3</v>
      </c>
      <c r="L26" s="5" t="s">
        <v>24</v>
      </c>
      <c r="M26" s="5" t="s">
        <v>25</v>
      </c>
      <c r="N26" s="5" t="s">
        <v>26</v>
      </c>
      <c r="O26" s="5" t="s">
        <v>27</v>
      </c>
      <c r="P26" s="5" t="s">
        <v>28</v>
      </c>
      <c r="Q26" s="5" t="s">
        <v>29</v>
      </c>
      <c r="R26" s="5" t="s">
        <v>29</v>
      </c>
      <c r="S26" s="7" t="s">
        <v>30</v>
      </c>
    </row>
    <row r="27" spans="1:19">
      <c r="A27" s="4" t="s">
        <v>181</v>
      </c>
      <c r="B27" s="5" t="s">
        <v>182</v>
      </c>
      <c r="C27" s="5" t="s">
        <v>20</v>
      </c>
      <c r="D27" s="14" t="s">
        <v>183</v>
      </c>
      <c r="E27" s="5" t="s">
        <v>184</v>
      </c>
      <c r="F27" s="5" t="s">
        <v>185</v>
      </c>
      <c r="G27" s="5" t="s">
        <v>22</v>
      </c>
      <c r="H27" s="5" t="s">
        <v>186</v>
      </c>
      <c r="I27" s="5" t="s">
        <v>143</v>
      </c>
      <c r="J27" s="5">
        <v>30</v>
      </c>
      <c r="K27" s="5">
        <v>34</v>
      </c>
      <c r="L27" s="5" t="s">
        <v>24</v>
      </c>
      <c r="M27" s="5" t="s">
        <v>44</v>
      </c>
      <c r="N27" s="5" t="s">
        <v>26</v>
      </c>
      <c r="O27" s="5" t="s">
        <v>27</v>
      </c>
      <c r="P27" s="5" t="s">
        <v>82</v>
      </c>
      <c r="Q27" s="5" t="s">
        <v>29</v>
      </c>
      <c r="R27" s="5" t="s">
        <v>29</v>
      </c>
      <c r="S27" s="7" t="s">
        <v>30</v>
      </c>
    </row>
    <row r="28" spans="1:19">
      <c r="A28" s="4" t="s">
        <v>187</v>
      </c>
      <c r="B28" s="5" t="s">
        <v>188</v>
      </c>
      <c r="C28" s="5" t="s">
        <v>20</v>
      </c>
      <c r="D28" s="14" t="s">
        <v>90</v>
      </c>
      <c r="E28" s="5"/>
      <c r="F28" s="5" t="s">
        <v>142</v>
      </c>
      <c r="G28" s="5" t="s">
        <v>22</v>
      </c>
      <c r="H28" s="5" t="s">
        <v>189</v>
      </c>
      <c r="I28" s="5" t="s">
        <v>151</v>
      </c>
      <c r="J28" s="5">
        <v>30</v>
      </c>
      <c r="K28" s="5">
        <v>5</v>
      </c>
      <c r="L28" s="5" t="s">
        <v>24</v>
      </c>
      <c r="M28" s="5" t="s">
        <v>25</v>
      </c>
      <c r="N28" s="5" t="s">
        <v>26</v>
      </c>
      <c r="O28" s="5" t="s">
        <v>27</v>
      </c>
      <c r="P28" s="5" t="s">
        <v>28</v>
      </c>
      <c r="Q28" s="5" t="s">
        <v>29</v>
      </c>
      <c r="R28" s="5" t="s">
        <v>29</v>
      </c>
      <c r="S28" s="7" t="s">
        <v>30</v>
      </c>
    </row>
    <row r="29" spans="1:19">
      <c r="A29" s="4" t="s">
        <v>190</v>
      </c>
      <c r="B29" s="5" t="s">
        <v>191</v>
      </c>
      <c r="C29" s="5" t="s">
        <v>20</v>
      </c>
      <c r="D29" s="14" t="s">
        <v>96</v>
      </c>
      <c r="E29" s="5"/>
      <c r="F29" s="5" t="s">
        <v>108</v>
      </c>
      <c r="G29" s="5" t="s">
        <v>22</v>
      </c>
      <c r="H29" s="5" t="s">
        <v>192</v>
      </c>
      <c r="I29" s="5" t="s">
        <v>193</v>
      </c>
      <c r="J29" s="5">
        <v>30</v>
      </c>
      <c r="K29" s="5">
        <v>3</v>
      </c>
      <c r="L29" s="5" t="s">
        <v>24</v>
      </c>
      <c r="M29" s="5" t="s">
        <v>25</v>
      </c>
      <c r="N29" s="5" t="s">
        <v>26</v>
      </c>
      <c r="O29" s="5" t="s">
        <v>27</v>
      </c>
      <c r="P29" s="5" t="s">
        <v>28</v>
      </c>
      <c r="Q29" s="5" t="s">
        <v>29</v>
      </c>
      <c r="R29" s="5" t="s">
        <v>29</v>
      </c>
      <c r="S29" s="7" t="s">
        <v>30</v>
      </c>
    </row>
    <row r="30" spans="1:19">
      <c r="A30" s="4" t="s">
        <v>194</v>
      </c>
      <c r="B30" s="5" t="s">
        <v>195</v>
      </c>
      <c r="C30" s="5" t="s">
        <v>20</v>
      </c>
      <c r="D30" s="14" t="s">
        <v>90</v>
      </c>
      <c r="E30" s="5"/>
      <c r="F30" s="5" t="s">
        <v>159</v>
      </c>
      <c r="G30" s="5" t="s">
        <v>22</v>
      </c>
      <c r="H30" s="6">
        <v>44537</v>
      </c>
      <c r="I30" s="5" t="s">
        <v>196</v>
      </c>
      <c r="J30" s="5">
        <v>30</v>
      </c>
      <c r="K30" s="5">
        <v>4</v>
      </c>
      <c r="L30" s="5" t="s">
        <v>24</v>
      </c>
      <c r="M30" s="5" t="s">
        <v>25</v>
      </c>
      <c r="N30" s="5" t="s">
        <v>26</v>
      </c>
      <c r="O30" s="5" t="s">
        <v>27</v>
      </c>
      <c r="P30" s="5" t="s">
        <v>28</v>
      </c>
      <c r="Q30" s="5" t="s">
        <v>29</v>
      </c>
      <c r="R30" s="5" t="s">
        <v>29</v>
      </c>
      <c r="S30" s="7" t="s">
        <v>30</v>
      </c>
    </row>
    <row r="31" spans="1:19">
      <c r="A31" s="4" t="s">
        <v>197</v>
      </c>
      <c r="B31" s="5" t="s">
        <v>198</v>
      </c>
      <c r="C31" s="5" t="s">
        <v>20</v>
      </c>
      <c r="D31" s="14" t="s">
        <v>90</v>
      </c>
      <c r="E31" s="5"/>
      <c r="F31" s="5" t="s">
        <v>159</v>
      </c>
      <c r="G31" s="5" t="s">
        <v>22</v>
      </c>
      <c r="H31" s="6">
        <v>44537</v>
      </c>
      <c r="I31" s="5" t="s">
        <v>196</v>
      </c>
      <c r="J31" s="5">
        <v>30</v>
      </c>
      <c r="K31" s="5">
        <v>4</v>
      </c>
      <c r="L31" s="5" t="s">
        <v>24</v>
      </c>
      <c r="M31" s="5" t="s">
        <v>25</v>
      </c>
      <c r="N31" s="5" t="s">
        <v>26</v>
      </c>
      <c r="O31" s="5" t="s">
        <v>27</v>
      </c>
      <c r="P31" s="5" t="s">
        <v>28</v>
      </c>
      <c r="Q31" s="5" t="s">
        <v>29</v>
      </c>
      <c r="R31" s="5" t="s">
        <v>29</v>
      </c>
      <c r="S31" s="7" t="s">
        <v>30</v>
      </c>
    </row>
    <row r="32" spans="1:19">
      <c r="A32" s="4" t="s">
        <v>199</v>
      </c>
      <c r="B32" s="5" t="s">
        <v>200</v>
      </c>
      <c r="C32" s="5" t="s">
        <v>20</v>
      </c>
      <c r="D32" s="14" t="s">
        <v>90</v>
      </c>
      <c r="E32" s="5"/>
      <c r="F32" s="5" t="s">
        <v>159</v>
      </c>
      <c r="G32" s="5" t="s">
        <v>22</v>
      </c>
      <c r="H32" s="6">
        <v>44537</v>
      </c>
      <c r="I32" s="5" t="s">
        <v>196</v>
      </c>
      <c r="J32" s="5">
        <v>30</v>
      </c>
      <c r="K32" s="5">
        <v>4</v>
      </c>
      <c r="L32" s="5" t="s">
        <v>24</v>
      </c>
      <c r="M32" s="5" t="s">
        <v>25</v>
      </c>
      <c r="N32" s="5" t="s">
        <v>26</v>
      </c>
      <c r="O32" s="5" t="s">
        <v>27</v>
      </c>
      <c r="P32" s="5" t="s">
        <v>28</v>
      </c>
      <c r="Q32" s="5" t="s">
        <v>29</v>
      </c>
      <c r="R32" s="5" t="s">
        <v>29</v>
      </c>
      <c r="S32" s="7" t="s">
        <v>30</v>
      </c>
    </row>
    <row r="33" spans="1:19">
      <c r="A33" s="4" t="s">
        <v>201</v>
      </c>
      <c r="B33" s="5" t="s">
        <v>202</v>
      </c>
      <c r="C33" s="5" t="s">
        <v>20</v>
      </c>
      <c r="D33" s="17" t="s">
        <v>203</v>
      </c>
      <c r="E33" s="5"/>
      <c r="F33" s="5" t="s">
        <v>204</v>
      </c>
      <c r="G33" s="5" t="s">
        <v>22</v>
      </c>
      <c r="H33" s="6">
        <v>44446</v>
      </c>
      <c r="I33" s="5" t="s">
        <v>156</v>
      </c>
      <c r="J33" s="5">
        <v>30</v>
      </c>
      <c r="K33" s="5">
        <v>8</v>
      </c>
      <c r="L33" s="5" t="s">
        <v>24</v>
      </c>
      <c r="M33" s="5" t="s">
        <v>44</v>
      </c>
      <c r="N33" s="5" t="s">
        <v>26</v>
      </c>
      <c r="O33" s="5" t="s">
        <v>27</v>
      </c>
      <c r="P33" s="5" t="s">
        <v>28</v>
      </c>
      <c r="Q33" s="5" t="s">
        <v>29</v>
      </c>
      <c r="R33" s="5" t="s">
        <v>29</v>
      </c>
      <c r="S33" s="7" t="s">
        <v>30</v>
      </c>
    </row>
    <row r="34" spans="1:19">
      <c r="A34" s="4" t="s">
        <v>205</v>
      </c>
      <c r="B34" s="5" t="s">
        <v>206</v>
      </c>
      <c r="C34" s="5" t="s">
        <v>20</v>
      </c>
      <c r="D34" s="14" t="s">
        <v>90</v>
      </c>
      <c r="E34" s="5"/>
      <c r="F34" s="5" t="s">
        <v>142</v>
      </c>
      <c r="G34" s="5" t="s">
        <v>22</v>
      </c>
      <c r="H34" s="6">
        <v>44446</v>
      </c>
      <c r="I34" s="5" t="s">
        <v>156</v>
      </c>
      <c r="J34" s="5">
        <v>30</v>
      </c>
      <c r="K34" s="5">
        <v>3</v>
      </c>
      <c r="L34" s="5" t="s">
        <v>24</v>
      </c>
      <c r="M34" s="5" t="s">
        <v>44</v>
      </c>
      <c r="N34" s="5" t="s">
        <v>26</v>
      </c>
      <c r="O34" s="5" t="s">
        <v>27</v>
      </c>
      <c r="P34" s="5" t="s">
        <v>28</v>
      </c>
      <c r="Q34" s="5" t="s">
        <v>29</v>
      </c>
      <c r="R34" s="5" t="s">
        <v>29</v>
      </c>
      <c r="S34" s="7" t="s">
        <v>30</v>
      </c>
    </row>
    <row r="35" spans="1:19">
      <c r="A35" s="4" t="s">
        <v>207</v>
      </c>
      <c r="B35" s="5" t="s">
        <v>208</v>
      </c>
      <c r="C35" s="5" t="s">
        <v>20</v>
      </c>
      <c r="D35" s="17" t="s">
        <v>209</v>
      </c>
      <c r="E35" s="5"/>
      <c r="F35" s="5" t="s">
        <v>55</v>
      </c>
      <c r="G35" s="5" t="s">
        <v>22</v>
      </c>
      <c r="H35" s="6">
        <v>44203</v>
      </c>
      <c r="I35" s="5" t="s">
        <v>210</v>
      </c>
      <c r="J35" s="5">
        <v>30</v>
      </c>
      <c r="K35" s="5">
        <v>7</v>
      </c>
      <c r="L35" s="5" t="s">
        <v>24</v>
      </c>
      <c r="M35" s="5" t="s">
        <v>44</v>
      </c>
      <c r="N35" s="5" t="s">
        <v>26</v>
      </c>
      <c r="O35" s="5" t="s">
        <v>27</v>
      </c>
      <c r="P35" s="5" t="s">
        <v>28</v>
      </c>
      <c r="Q35" s="5" t="s">
        <v>29</v>
      </c>
      <c r="R35" s="5" t="s">
        <v>29</v>
      </c>
      <c r="S35" s="7" t="s">
        <v>30</v>
      </c>
    </row>
    <row r="36" spans="1:19">
      <c r="A36" s="4" t="s">
        <v>211</v>
      </c>
      <c r="B36" s="5" t="s">
        <v>208</v>
      </c>
      <c r="C36" s="5" t="s">
        <v>20</v>
      </c>
      <c r="D36" s="17" t="s">
        <v>212</v>
      </c>
      <c r="E36" s="5"/>
      <c r="F36" s="5" t="s">
        <v>55</v>
      </c>
      <c r="G36" s="5" t="s">
        <v>22</v>
      </c>
      <c r="H36" s="5" t="s">
        <v>213</v>
      </c>
      <c r="I36" s="6">
        <v>44508</v>
      </c>
      <c r="J36" s="5">
        <v>30</v>
      </c>
      <c r="K36" s="5">
        <v>14</v>
      </c>
      <c r="L36" s="5" t="s">
        <v>24</v>
      </c>
      <c r="M36" s="5" t="s">
        <v>44</v>
      </c>
      <c r="N36" s="5" t="s">
        <v>26</v>
      </c>
      <c r="O36" s="5" t="s">
        <v>27</v>
      </c>
      <c r="P36" s="5" t="s">
        <v>28</v>
      </c>
      <c r="Q36" s="5" t="s">
        <v>29</v>
      </c>
      <c r="R36" s="5" t="s">
        <v>29</v>
      </c>
      <c r="S36" s="7" t="s">
        <v>30</v>
      </c>
    </row>
    <row r="37" spans="1:19">
      <c r="A37" s="4" t="s">
        <v>214</v>
      </c>
      <c r="B37" s="5" t="s">
        <v>215</v>
      </c>
      <c r="C37" s="5" t="s">
        <v>20</v>
      </c>
      <c r="D37" s="14" t="s">
        <v>96</v>
      </c>
      <c r="E37" s="5"/>
      <c r="F37" s="5" t="s">
        <v>216</v>
      </c>
      <c r="G37" s="5" t="s">
        <v>22</v>
      </c>
      <c r="H37" s="6">
        <v>44475</v>
      </c>
      <c r="I37" s="5" t="s">
        <v>176</v>
      </c>
      <c r="J37" s="5">
        <v>30</v>
      </c>
      <c r="K37" s="5">
        <v>5</v>
      </c>
      <c r="L37" s="5" t="s">
        <v>24</v>
      </c>
      <c r="M37" s="5" t="s">
        <v>25</v>
      </c>
      <c r="N37" s="5" t="s">
        <v>26</v>
      </c>
      <c r="O37" s="5" t="s">
        <v>27</v>
      </c>
      <c r="P37" s="5" t="s">
        <v>28</v>
      </c>
      <c r="Q37" s="5" t="s">
        <v>29</v>
      </c>
      <c r="R37" s="5" t="s">
        <v>29</v>
      </c>
      <c r="S37" s="7" t="s">
        <v>30</v>
      </c>
    </row>
    <row r="38" spans="1:19">
      <c r="A38" s="4" t="s">
        <v>217</v>
      </c>
      <c r="B38" s="5" t="s">
        <v>218</v>
      </c>
      <c r="C38" s="5" t="s">
        <v>20</v>
      </c>
      <c r="D38" s="14" t="s">
        <v>90</v>
      </c>
      <c r="E38" s="5"/>
      <c r="F38" s="5" t="s">
        <v>219</v>
      </c>
      <c r="G38" s="5" t="s">
        <v>22</v>
      </c>
      <c r="H38" s="6">
        <v>44261</v>
      </c>
      <c r="I38" s="5" t="s">
        <v>189</v>
      </c>
      <c r="J38" s="5">
        <v>30</v>
      </c>
      <c r="K38" s="5">
        <v>3</v>
      </c>
      <c r="L38" s="5" t="s">
        <v>24</v>
      </c>
      <c r="M38" s="5" t="s">
        <v>25</v>
      </c>
      <c r="N38" s="5" t="s">
        <v>26</v>
      </c>
      <c r="O38" s="5" t="s">
        <v>27</v>
      </c>
      <c r="P38" s="5" t="s">
        <v>28</v>
      </c>
      <c r="Q38" s="5" t="s">
        <v>29</v>
      </c>
      <c r="R38" s="5" t="s">
        <v>29</v>
      </c>
      <c r="S38" s="7" t="s">
        <v>30</v>
      </c>
    </row>
    <row r="39" spans="1:19">
      <c r="A39" s="4" t="s">
        <v>220</v>
      </c>
      <c r="B39" s="5" t="s">
        <v>218</v>
      </c>
      <c r="C39" s="5" t="s">
        <v>20</v>
      </c>
      <c r="D39" s="14" t="s">
        <v>90</v>
      </c>
      <c r="E39" s="5"/>
      <c r="F39" s="5" t="s">
        <v>219</v>
      </c>
      <c r="G39" s="5" t="s">
        <v>22</v>
      </c>
      <c r="H39" s="6">
        <v>44261</v>
      </c>
      <c r="I39" s="5" t="s">
        <v>189</v>
      </c>
      <c r="J39" s="5">
        <v>30</v>
      </c>
      <c r="K39" s="5">
        <v>30</v>
      </c>
      <c r="L39" s="5" t="s">
        <v>24</v>
      </c>
      <c r="M39" s="5" t="s">
        <v>25</v>
      </c>
      <c r="N39" s="5" t="s">
        <v>26</v>
      </c>
      <c r="O39" s="5" t="s">
        <v>27</v>
      </c>
      <c r="P39" s="5" t="s">
        <v>28</v>
      </c>
      <c r="Q39" s="5" t="s">
        <v>29</v>
      </c>
      <c r="R39" s="5" t="s">
        <v>29</v>
      </c>
      <c r="S39" s="7" t="s">
        <v>30</v>
      </c>
    </row>
    <row r="40" spans="1:19">
      <c r="A40" s="4" t="s">
        <v>221</v>
      </c>
      <c r="B40" s="5" t="s">
        <v>222</v>
      </c>
      <c r="C40" s="5" t="s">
        <v>20</v>
      </c>
      <c r="D40" s="14" t="s">
        <v>223</v>
      </c>
      <c r="E40" s="5"/>
      <c r="F40" s="5" t="s">
        <v>224</v>
      </c>
      <c r="G40" s="5" t="s">
        <v>22</v>
      </c>
      <c r="H40" s="5" t="s">
        <v>225</v>
      </c>
      <c r="I40" s="5" t="s">
        <v>192</v>
      </c>
      <c r="J40" s="5">
        <v>30</v>
      </c>
      <c r="K40" s="5">
        <v>17</v>
      </c>
      <c r="L40" s="5" t="s">
        <v>24</v>
      </c>
      <c r="M40" s="5" t="s">
        <v>44</v>
      </c>
      <c r="N40" s="5" t="s">
        <v>26</v>
      </c>
      <c r="O40" s="5" t="s">
        <v>27</v>
      </c>
      <c r="P40" s="5" t="s">
        <v>28</v>
      </c>
      <c r="Q40" s="5" t="s">
        <v>29</v>
      </c>
      <c r="R40" s="5" t="s">
        <v>29</v>
      </c>
      <c r="S40" s="7" t="s">
        <v>30</v>
      </c>
    </row>
    <row r="41" spans="1:19">
      <c r="A41" s="4" t="s">
        <v>226</v>
      </c>
      <c r="B41" s="5" t="s">
        <v>227</v>
      </c>
      <c r="C41" s="5" t="s">
        <v>20</v>
      </c>
      <c r="D41" s="17" t="s">
        <v>228</v>
      </c>
      <c r="E41" s="5">
        <v>8999990531</v>
      </c>
      <c r="F41" s="5" t="s">
        <v>229</v>
      </c>
      <c r="G41" s="5" t="s">
        <v>22</v>
      </c>
      <c r="H41" s="5" t="s">
        <v>230</v>
      </c>
      <c r="I41" s="5" t="s">
        <v>231</v>
      </c>
      <c r="J41" s="5">
        <v>30</v>
      </c>
      <c r="K41" s="5">
        <v>4</v>
      </c>
      <c r="L41" s="5" t="s">
        <v>24</v>
      </c>
      <c r="M41" s="5" t="s">
        <v>44</v>
      </c>
      <c r="N41" s="5" t="s">
        <v>26</v>
      </c>
      <c r="O41" s="5" t="s">
        <v>27</v>
      </c>
      <c r="P41" s="5" t="s">
        <v>28</v>
      </c>
      <c r="Q41" s="5" t="s">
        <v>29</v>
      </c>
      <c r="R41" s="5" t="s">
        <v>29</v>
      </c>
      <c r="S41" s="7" t="s">
        <v>30</v>
      </c>
    </row>
    <row r="42" spans="1:19">
      <c r="A42" s="4" t="s">
        <v>232</v>
      </c>
      <c r="B42" s="5" t="s">
        <v>233</v>
      </c>
      <c r="C42" s="5" t="s">
        <v>20</v>
      </c>
      <c r="D42" s="18" t="s">
        <v>96</v>
      </c>
      <c r="E42" s="5"/>
      <c r="F42" s="5" t="s">
        <v>234</v>
      </c>
      <c r="G42" s="5" t="s">
        <v>22</v>
      </c>
      <c r="H42" s="5" t="s">
        <v>235</v>
      </c>
      <c r="I42" s="5" t="s">
        <v>236</v>
      </c>
      <c r="J42" s="5">
        <v>30</v>
      </c>
      <c r="K42" s="5">
        <v>5</v>
      </c>
      <c r="L42" s="5" t="s">
        <v>24</v>
      </c>
      <c r="M42" s="5" t="s">
        <v>25</v>
      </c>
      <c r="N42" s="5" t="s">
        <v>26</v>
      </c>
      <c r="O42" s="5" t="s">
        <v>27</v>
      </c>
      <c r="P42" s="5" t="s">
        <v>28</v>
      </c>
      <c r="Q42" s="5" t="s">
        <v>29</v>
      </c>
      <c r="R42" s="5" t="s">
        <v>29</v>
      </c>
      <c r="S42" s="7" t="s">
        <v>30</v>
      </c>
    </row>
    <row r="43" spans="1:19">
      <c r="A43" s="4" t="s">
        <v>237</v>
      </c>
      <c r="B43" s="5" t="s">
        <v>238</v>
      </c>
      <c r="C43" s="5" t="s">
        <v>20</v>
      </c>
      <c r="D43" s="14" t="s">
        <v>90</v>
      </c>
      <c r="E43" s="5"/>
      <c r="F43" s="5" t="s">
        <v>239</v>
      </c>
      <c r="G43" s="5" t="s">
        <v>22</v>
      </c>
      <c r="H43" s="5" t="s">
        <v>240</v>
      </c>
      <c r="I43" s="5" t="s">
        <v>241</v>
      </c>
      <c r="J43" s="5">
        <v>30</v>
      </c>
      <c r="K43" s="5">
        <v>1</v>
      </c>
      <c r="L43" s="5" t="s">
        <v>24</v>
      </c>
      <c r="M43" s="5" t="s">
        <v>25</v>
      </c>
      <c r="N43" s="5" t="s">
        <v>26</v>
      </c>
      <c r="O43" s="5" t="s">
        <v>27</v>
      </c>
      <c r="P43" s="5" t="s">
        <v>28</v>
      </c>
      <c r="Q43" s="5" t="s">
        <v>29</v>
      </c>
      <c r="R43" s="5" t="s">
        <v>29</v>
      </c>
      <c r="S43" s="7" t="s">
        <v>30</v>
      </c>
    </row>
    <row r="44" spans="1:19">
      <c r="A44" s="4" t="s">
        <v>242</v>
      </c>
      <c r="B44" s="5" t="s">
        <v>243</v>
      </c>
      <c r="C44" s="5" t="s">
        <v>20</v>
      </c>
      <c r="D44" s="14" t="s">
        <v>96</v>
      </c>
      <c r="E44" s="5"/>
      <c r="F44" s="5" t="s">
        <v>239</v>
      </c>
      <c r="G44" s="5" t="s">
        <v>22</v>
      </c>
      <c r="H44" s="5" t="s">
        <v>244</v>
      </c>
      <c r="I44" s="5" t="s">
        <v>245</v>
      </c>
      <c r="J44" s="5">
        <v>30</v>
      </c>
      <c r="K44" s="5">
        <v>1</v>
      </c>
      <c r="L44" s="5" t="s">
        <v>24</v>
      </c>
      <c r="M44" s="5" t="s">
        <v>25</v>
      </c>
      <c r="N44" s="5" t="s">
        <v>26</v>
      </c>
      <c r="O44" s="5" t="s">
        <v>27</v>
      </c>
      <c r="P44" s="5" t="s">
        <v>28</v>
      </c>
      <c r="Q44" s="5" t="s">
        <v>29</v>
      </c>
      <c r="R44" s="5" t="s">
        <v>29</v>
      </c>
      <c r="S44" s="7" t="s">
        <v>30</v>
      </c>
    </row>
    <row r="45" spans="1:19">
      <c r="A45" s="4" t="s">
        <v>246</v>
      </c>
      <c r="B45" s="5" t="s">
        <v>247</v>
      </c>
      <c r="C45" s="5" t="s">
        <v>20</v>
      </c>
      <c r="D45" s="14" t="s">
        <v>96</v>
      </c>
      <c r="E45" s="5"/>
      <c r="F45" s="5" t="s">
        <v>108</v>
      </c>
      <c r="G45" s="5" t="s">
        <v>22</v>
      </c>
      <c r="H45" s="5" t="s">
        <v>248</v>
      </c>
      <c r="I45" s="5" t="s">
        <v>249</v>
      </c>
      <c r="J45" s="5">
        <v>30</v>
      </c>
      <c r="K45" s="5">
        <v>6</v>
      </c>
      <c r="L45" s="5" t="s">
        <v>24</v>
      </c>
      <c r="M45" s="5" t="s">
        <v>25</v>
      </c>
      <c r="N45" s="5" t="s">
        <v>26</v>
      </c>
      <c r="O45" s="5" t="s">
        <v>27</v>
      </c>
      <c r="P45" s="5" t="s">
        <v>28</v>
      </c>
      <c r="Q45" s="5" t="s">
        <v>29</v>
      </c>
      <c r="R45" s="5" t="s">
        <v>29</v>
      </c>
      <c r="S45" s="7" t="s">
        <v>30</v>
      </c>
    </row>
    <row r="46" spans="1:19">
      <c r="A46" s="4" t="s">
        <v>250</v>
      </c>
      <c r="B46" s="5" t="s">
        <v>208</v>
      </c>
      <c r="C46" s="5" t="s">
        <v>20</v>
      </c>
      <c r="D46" s="14" t="s">
        <v>96</v>
      </c>
      <c r="E46" s="5"/>
      <c r="F46" s="5" t="s">
        <v>55</v>
      </c>
      <c r="G46" s="5" t="s">
        <v>22</v>
      </c>
      <c r="H46" s="5" t="s">
        <v>251</v>
      </c>
      <c r="I46" s="5" t="s">
        <v>252</v>
      </c>
      <c r="J46" s="5">
        <v>30</v>
      </c>
      <c r="K46" s="5">
        <v>11</v>
      </c>
      <c r="L46" s="5" t="s">
        <v>24</v>
      </c>
      <c r="M46" s="5" t="s">
        <v>25</v>
      </c>
      <c r="N46" s="5" t="s">
        <v>26</v>
      </c>
      <c r="O46" s="5" t="s">
        <v>27</v>
      </c>
      <c r="P46" s="5" t="s">
        <v>28</v>
      </c>
      <c r="Q46" s="5" t="s">
        <v>29</v>
      </c>
      <c r="R46" s="5" t="s">
        <v>29</v>
      </c>
      <c r="S46" s="7" t="s">
        <v>30</v>
      </c>
    </row>
    <row r="47" spans="1:19">
      <c r="A47" s="8" t="s">
        <v>253</v>
      </c>
      <c r="B47" s="9" t="s">
        <v>254</v>
      </c>
      <c r="C47" s="9" t="s">
        <v>20</v>
      </c>
      <c r="D47" s="14" t="s">
        <v>96</v>
      </c>
      <c r="E47" s="9"/>
      <c r="F47" s="9" t="s">
        <v>255</v>
      </c>
      <c r="G47" s="9" t="s">
        <v>22</v>
      </c>
      <c r="H47" s="9" t="s">
        <v>256</v>
      </c>
      <c r="I47" s="13">
        <v>44412</v>
      </c>
      <c r="J47" s="9">
        <v>30</v>
      </c>
      <c r="K47" s="9">
        <v>1</v>
      </c>
      <c r="L47" s="9" t="s">
        <v>24</v>
      </c>
      <c r="M47" s="9" t="s">
        <v>25</v>
      </c>
      <c r="N47" s="9" t="s">
        <v>26</v>
      </c>
      <c r="O47" s="9" t="s">
        <v>257</v>
      </c>
      <c r="P47" s="9" t="s">
        <v>28</v>
      </c>
      <c r="Q47" s="9" t="s">
        <v>29</v>
      </c>
      <c r="R47" s="9" t="s">
        <v>29</v>
      </c>
      <c r="S47" s="10" t="s">
        <v>30</v>
      </c>
    </row>
  </sheetData>
  <phoneticPr fontId="4" type="noConversion"/>
  <pageMargins left="0.7" right="0.7" top="0.75" bottom="0.75" header="0.3" footer="0.3"/>
  <pageSetup paperSize="281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E9167B-F959-4350-83F8-830280CC00C8}">
  <dimension ref="A1:E84"/>
  <sheetViews>
    <sheetView workbookViewId="0">
      <selection sqref="A1:A1048576"/>
    </sheetView>
  </sheetViews>
  <sheetFormatPr defaultColWidth="11.42578125" defaultRowHeight="15"/>
  <cols>
    <col min="1" max="1" width="21.42578125" style="20" bestFit="1" customWidth="1"/>
    <col min="2" max="2" width="63.85546875" customWidth="1"/>
    <col min="3" max="3" width="0.140625" customWidth="1"/>
    <col min="4" max="4" width="36" customWidth="1"/>
    <col min="5" max="5" width="31.28515625" customWidth="1"/>
  </cols>
  <sheetData>
    <row r="1" spans="1:5">
      <c r="B1" s="21"/>
      <c r="D1" s="29" t="s">
        <v>75</v>
      </c>
      <c r="E1" s="29"/>
    </row>
    <row r="2" spans="1:5" ht="16.5" customHeight="1">
      <c r="A2" s="25" t="s">
        <v>258</v>
      </c>
      <c r="B2" s="19" t="s">
        <v>259</v>
      </c>
      <c r="C2" s="2" t="s">
        <v>260</v>
      </c>
      <c r="D2" s="23" t="s">
        <v>261</v>
      </c>
      <c r="E2" s="24" t="s">
        <v>262</v>
      </c>
    </row>
    <row r="3" spans="1:5">
      <c r="A3" s="26" t="s">
        <v>263</v>
      </c>
      <c r="B3" s="5" t="s">
        <v>29</v>
      </c>
      <c r="C3" s="5" t="s">
        <v>264</v>
      </c>
      <c r="D3" s="11" t="str">
        <f>MID(C3,10,37)</f>
        <v xml:space="preserve"> QUILLA-22-149197 - FECHA: 15/07/2022</v>
      </c>
      <c r="E3" s="22"/>
    </row>
    <row r="4" spans="1:5">
      <c r="A4" s="26" t="s">
        <v>265</v>
      </c>
      <c r="B4" s="5" t="s">
        <v>29</v>
      </c>
      <c r="C4" s="5" t="s">
        <v>266</v>
      </c>
      <c r="D4" s="5" t="str">
        <f>MID(C4,10,37)</f>
        <v xml:space="preserve"> QUILLA-22-133432 - FECHA: 24/06/2022</v>
      </c>
      <c r="E4" s="7"/>
    </row>
    <row r="5" spans="1:5">
      <c r="A5" s="26" t="s">
        <v>267</v>
      </c>
      <c r="B5" s="5" t="s">
        <v>29</v>
      </c>
      <c r="C5" s="5" t="s">
        <v>268</v>
      </c>
      <c r="D5" s="5" t="str">
        <f>MID(C5,10,37)</f>
        <v xml:space="preserve"> QUILLA-22-139838 - FECHA: 05/07/2022</v>
      </c>
      <c r="E5" s="7"/>
    </row>
    <row r="6" spans="1:5">
      <c r="A6" s="26" t="s">
        <v>269</v>
      </c>
      <c r="B6" s="5" t="s">
        <v>29</v>
      </c>
      <c r="C6" s="5" t="s">
        <v>270</v>
      </c>
      <c r="D6" s="5" t="str">
        <f>MID(C6,10,37)</f>
        <v xml:space="preserve"> QUILLA-22-129606 - FECHA: 21/06/2022</v>
      </c>
      <c r="E6" s="7"/>
    </row>
    <row r="7" spans="1:5">
      <c r="A7" s="26" t="s">
        <v>269</v>
      </c>
      <c r="B7" s="5" t="s">
        <v>29</v>
      </c>
      <c r="C7" s="5" t="s">
        <v>271</v>
      </c>
      <c r="D7" s="5" t="str">
        <f>MID(C7,10,37)</f>
        <v xml:space="preserve"> QUILLA-22-129609 - FECHA: 21/06/2022</v>
      </c>
      <c r="E7" s="7"/>
    </row>
    <row r="8" spans="1:5">
      <c r="A8" s="26" t="s">
        <v>272</v>
      </c>
      <c r="B8" s="5" t="s">
        <v>29</v>
      </c>
      <c r="C8" s="5" t="s">
        <v>273</v>
      </c>
      <c r="D8" s="5" t="str">
        <f>MID(C8,10,37)</f>
        <v xml:space="preserve"> QUILLA-22-141754 - FECHA: 07/07/2022</v>
      </c>
      <c r="E8" s="7"/>
    </row>
    <row r="9" spans="1:5">
      <c r="A9" s="26" t="s">
        <v>274</v>
      </c>
      <c r="B9" s="5" t="s">
        <v>29</v>
      </c>
      <c r="C9" s="5" t="s">
        <v>275</v>
      </c>
      <c r="D9" s="5" t="str">
        <f>MID(C9,10,37)</f>
        <v xml:space="preserve"> QUILLA-22-136705 - FECHA: 30/06/2022</v>
      </c>
      <c r="E9" s="7"/>
    </row>
    <row r="10" spans="1:5">
      <c r="A10" s="27">
        <v>44748</v>
      </c>
      <c r="B10" s="5" t="s">
        <v>29</v>
      </c>
      <c r="C10" s="5" t="s">
        <v>276</v>
      </c>
      <c r="D10" s="5" t="str">
        <f>MID(C10,10,37)</f>
        <v xml:space="preserve"> QUILLA-22-118818 - FECHA: 08/06/2022</v>
      </c>
      <c r="E10" s="7"/>
    </row>
    <row r="11" spans="1:5">
      <c r="A11" s="27">
        <v>44748</v>
      </c>
      <c r="B11" s="5" t="s">
        <v>29</v>
      </c>
      <c r="C11" s="5" t="s">
        <v>277</v>
      </c>
      <c r="D11" s="5" t="str">
        <f>MID(C11,10,37)</f>
        <v xml:space="preserve"> QUILLA-22-119331 - FECHA: 08/06/2022</v>
      </c>
      <c r="E11" s="7"/>
    </row>
    <row r="12" spans="1:5">
      <c r="A12" s="27">
        <v>44567</v>
      </c>
      <c r="B12" s="5" t="s">
        <v>29</v>
      </c>
      <c r="C12" s="5" t="s">
        <v>278</v>
      </c>
      <c r="D12" s="5" t="str">
        <f>MID(C12,10,37)</f>
        <v xml:space="preserve"> QUILLA-22-115832 - FECHA: 06/06/2022</v>
      </c>
      <c r="E12" s="7"/>
    </row>
    <row r="13" spans="1:5">
      <c r="A13" s="26" t="s">
        <v>279</v>
      </c>
      <c r="B13" s="5" t="s">
        <v>29</v>
      </c>
      <c r="C13" s="5" t="s">
        <v>280</v>
      </c>
      <c r="D13" s="5" t="str">
        <f>MID(C13,10,37)</f>
        <v xml:space="preserve"> QUILLA-22-110164 - FECHA: 31/05/2022</v>
      </c>
      <c r="E13" s="7"/>
    </row>
    <row r="14" spans="1:5">
      <c r="A14" s="26" t="s">
        <v>281</v>
      </c>
      <c r="B14" s="5" t="s">
        <v>29</v>
      </c>
      <c r="C14" s="5" t="s">
        <v>282</v>
      </c>
      <c r="D14" s="5" t="str">
        <f>MID(C14,10,37)</f>
        <v xml:space="preserve"> QUILLA-22-111550 - FECHA: 01/06/2022</v>
      </c>
      <c r="E14" s="7"/>
    </row>
    <row r="15" spans="1:5">
      <c r="A15" s="26" t="s">
        <v>283</v>
      </c>
      <c r="B15" s="5" t="s">
        <v>29</v>
      </c>
      <c r="C15" s="5" t="s">
        <v>284</v>
      </c>
      <c r="D15" s="5" t="str">
        <f>MID(C15,10,37)</f>
        <v xml:space="preserve"> QUILLA-22-142486 - FECHA: 07/07/2022</v>
      </c>
      <c r="E15" s="7"/>
    </row>
    <row r="16" spans="1:5">
      <c r="A16" s="27">
        <v>44900</v>
      </c>
      <c r="B16" s="5" t="s">
        <v>29</v>
      </c>
      <c r="C16" s="5" t="s">
        <v>285</v>
      </c>
      <c r="D16" s="5" t="str">
        <f>MID(C16,10,37)</f>
        <v xml:space="preserve"> QUILLA-22-102658 - FECHA: 19/05/2022</v>
      </c>
      <c r="E16" s="7"/>
    </row>
    <row r="17" spans="1:5">
      <c r="A17" s="27">
        <v>44900</v>
      </c>
      <c r="B17" s="5" t="s">
        <v>29</v>
      </c>
      <c r="C17" s="5" t="s">
        <v>286</v>
      </c>
      <c r="D17" s="5" t="str">
        <f>MID(C17,10,37)</f>
        <v xml:space="preserve"> QUILLA-22-106550 - FECHA: 25/05/2022</v>
      </c>
      <c r="E17" s="7"/>
    </row>
    <row r="18" spans="1:5">
      <c r="A18" s="27">
        <v>44870</v>
      </c>
      <c r="B18" s="5" t="s">
        <v>29</v>
      </c>
      <c r="C18" s="5" t="s">
        <v>287</v>
      </c>
      <c r="D18" s="5" t="str">
        <f>MID(C18,10,37)</f>
        <v xml:space="preserve"> QUILLA-22-102651 - FECHA: 19/05/2022</v>
      </c>
      <c r="E18" s="7"/>
    </row>
    <row r="19" spans="1:5">
      <c r="A19" s="27">
        <v>44625</v>
      </c>
      <c r="B19" s="5" t="s">
        <v>29</v>
      </c>
      <c r="C19" s="5" t="s">
        <v>288</v>
      </c>
      <c r="D19" s="5" t="str">
        <f>MID(C19,10,37)</f>
        <v xml:space="preserve"> QUILLA-22-096232 - FECHA: 12/05/2022</v>
      </c>
      <c r="E19" s="7"/>
    </row>
    <row r="20" spans="1:5">
      <c r="A20" s="27">
        <v>44597</v>
      </c>
      <c r="B20" s="5" t="s">
        <v>29</v>
      </c>
      <c r="C20" s="5" t="s">
        <v>289</v>
      </c>
      <c r="D20" s="5" t="str">
        <f>MID(C20,10,37)</f>
        <v xml:space="preserve"> QUILLA-22-087823 - FECHA: 03/05/2022</v>
      </c>
      <c r="E20" s="7"/>
    </row>
    <row r="21" spans="1:5">
      <c r="A21" s="26" t="s">
        <v>290</v>
      </c>
      <c r="B21" s="5" t="s">
        <v>29</v>
      </c>
      <c r="C21" s="5" t="s">
        <v>291</v>
      </c>
      <c r="D21" s="5" t="str">
        <f>MID(C21,10,37)</f>
        <v xml:space="preserve"> QUILLA-22-085500 - FECHA: 29/04/2022</v>
      </c>
      <c r="E21" s="7"/>
    </row>
    <row r="22" spans="1:5">
      <c r="A22" s="26" t="s">
        <v>292</v>
      </c>
      <c r="B22" s="5" t="s">
        <v>29</v>
      </c>
      <c r="C22" s="5" t="s">
        <v>293</v>
      </c>
      <c r="D22" s="5" t="str">
        <f>MID(C22,10,37)</f>
        <v xml:space="preserve"> QUILLA-22-081873 - FECHA: 26/04/2022</v>
      </c>
      <c r="E22" s="7"/>
    </row>
    <row r="23" spans="1:5">
      <c r="A23" s="26" t="s">
        <v>292</v>
      </c>
      <c r="B23" s="5" t="s">
        <v>29</v>
      </c>
      <c r="C23" s="5" t="s">
        <v>294</v>
      </c>
      <c r="D23" s="5" t="str">
        <f>MID(C23,10,37)</f>
        <v xml:space="preserve"> QUILLA-22-091134 - FECHA: 06/05/2022</v>
      </c>
      <c r="E23" s="7"/>
    </row>
    <row r="24" spans="1:5">
      <c r="A24" s="26" t="s">
        <v>295</v>
      </c>
      <c r="B24" s="5" t="s">
        <v>29</v>
      </c>
      <c r="C24" s="5" t="s">
        <v>296</v>
      </c>
      <c r="D24" s="5" t="str">
        <f>MID(C24,10,37)</f>
        <v xml:space="preserve"> QUILLA-22-083213 - FECHA: 27/04/2022</v>
      </c>
      <c r="E24" s="7"/>
    </row>
    <row r="25" spans="1:5">
      <c r="A25" s="27">
        <v>44716</v>
      </c>
      <c r="B25" s="5" t="s">
        <v>29</v>
      </c>
      <c r="C25" s="5" t="s">
        <v>297</v>
      </c>
      <c r="D25" s="5" t="str">
        <f>MID(C25,10,37)</f>
        <v xml:space="preserve"> QUILLA-22-104272 - FECHA: 23/05/2022</v>
      </c>
      <c r="E25" s="7"/>
    </row>
    <row r="26" spans="1:5">
      <c r="A26" s="27">
        <v>44716</v>
      </c>
      <c r="B26" s="5" t="s">
        <v>29</v>
      </c>
      <c r="C26" s="5" t="s">
        <v>298</v>
      </c>
      <c r="D26" s="5" t="str">
        <f>MID(C26,10,37)</f>
        <v xml:space="preserve"> QUILLA-22-103546 - FECHA: 20/05/2022</v>
      </c>
      <c r="E26" s="7"/>
    </row>
    <row r="27" spans="1:5">
      <c r="A27" s="27">
        <v>44685</v>
      </c>
      <c r="B27" s="5" t="s">
        <v>29</v>
      </c>
      <c r="C27" s="5" t="s">
        <v>299</v>
      </c>
      <c r="D27" s="5" t="str">
        <f>MID(C27,10,37)</f>
        <v xml:space="preserve"> QUILLA-22-072364 - FECHA: 08/04/2022</v>
      </c>
      <c r="E27" s="7"/>
    </row>
    <row r="28" spans="1:5">
      <c r="A28" s="27">
        <v>44565</v>
      </c>
      <c r="B28" s="5" t="s">
        <v>29</v>
      </c>
      <c r="C28" s="5" t="s">
        <v>300</v>
      </c>
      <c r="D28" s="5" t="str">
        <f>MID(C28,10,37)</f>
        <v xml:space="preserve"> QUILLA-22-072522 - FECHA: 08/04/2022</v>
      </c>
      <c r="E28" s="7"/>
    </row>
    <row r="29" spans="1:5">
      <c r="A29" s="26" t="s">
        <v>301</v>
      </c>
      <c r="B29" s="5" t="s">
        <v>29</v>
      </c>
      <c r="C29" s="5" t="s">
        <v>302</v>
      </c>
      <c r="D29" s="5" t="str">
        <f>MID(C29,10,37)</f>
        <v xml:space="preserve"> QUILLA-22-066478 - FECHA: 04/04/2022</v>
      </c>
      <c r="E29" s="7"/>
    </row>
    <row r="30" spans="1:5">
      <c r="A30" s="26" t="s">
        <v>303</v>
      </c>
      <c r="B30" s="5" t="s">
        <v>29</v>
      </c>
      <c r="C30" s="5" t="s">
        <v>304</v>
      </c>
      <c r="D30" s="5" t="str">
        <f>MID(C30,10,37)</f>
        <v xml:space="preserve"> QUILLA-22-070024 - FECHA: 06/04/2022</v>
      </c>
      <c r="E30" s="7"/>
    </row>
    <row r="31" spans="1:5">
      <c r="A31" s="26" t="s">
        <v>305</v>
      </c>
      <c r="B31" s="5" t="s">
        <v>29</v>
      </c>
      <c r="C31" s="5" t="s">
        <v>306</v>
      </c>
      <c r="D31" s="5" t="str">
        <f>MID(C31,10,37)</f>
        <v xml:space="preserve"> QUILLA-22-062582 - FECHA: 25/03/2022</v>
      </c>
      <c r="E31" s="7"/>
    </row>
    <row r="32" spans="1:5">
      <c r="A32" s="26" t="s">
        <v>307</v>
      </c>
      <c r="B32" s="5" t="s">
        <v>29</v>
      </c>
      <c r="C32" s="5" t="s">
        <v>308</v>
      </c>
      <c r="D32" s="5" t="str">
        <f>MID(C32,10,37)</f>
        <v xml:space="preserve"> QUILLA-22-057544 - FECHA: 22/03/2022</v>
      </c>
      <c r="E32" s="7"/>
    </row>
    <row r="33" spans="1:5">
      <c r="A33" s="27">
        <v>44745</v>
      </c>
      <c r="B33" s="5" t="s">
        <v>29</v>
      </c>
      <c r="C33" s="5" t="s">
        <v>309</v>
      </c>
      <c r="D33" s="5" t="str">
        <f>MID(C33,10,37)</f>
        <v xml:space="preserve"> QUILLA-22-051985 - FECHA: 14/03/2022</v>
      </c>
      <c r="E33" s="7"/>
    </row>
    <row r="34" spans="1:5">
      <c r="A34" s="27">
        <v>44654</v>
      </c>
      <c r="B34" s="5" t="s">
        <v>29</v>
      </c>
      <c r="C34" s="5" t="s">
        <v>310</v>
      </c>
      <c r="D34" s="5" t="str">
        <f>MID(C34,10,37)</f>
        <v xml:space="preserve"> QUILLA-22-046891 - FECHA: 07/03/2022</v>
      </c>
      <c r="E34" s="7"/>
    </row>
    <row r="35" spans="1:5">
      <c r="A35" s="27">
        <v>44564</v>
      </c>
      <c r="B35" s="5" t="s">
        <v>29</v>
      </c>
      <c r="C35" s="5" t="s">
        <v>311</v>
      </c>
      <c r="D35" s="5" t="str">
        <f>MID(C35,10,37)</f>
        <v xml:space="preserve"> QUILLA-22-046852 - FECHA: 07/03/2022</v>
      </c>
      <c r="E35" s="7"/>
    </row>
    <row r="36" spans="1:5">
      <c r="A36" s="26" t="s">
        <v>312</v>
      </c>
      <c r="B36" s="5" t="s">
        <v>29</v>
      </c>
      <c r="C36" s="5" t="s">
        <v>313</v>
      </c>
      <c r="D36" s="5" t="str">
        <f>MID(C36,10,37)</f>
        <v xml:space="preserve"> QUILLA-22-040738 - FECHA: 28/02/2022</v>
      </c>
      <c r="E36" s="7"/>
    </row>
    <row r="37" spans="1:5">
      <c r="A37" s="26" t="s">
        <v>314</v>
      </c>
      <c r="B37" s="5" t="s">
        <v>29</v>
      </c>
      <c r="C37" s="5" t="s">
        <v>315</v>
      </c>
      <c r="D37" s="5" t="str">
        <f>MID(C37,10,37)</f>
        <v xml:space="preserve"> QUILLA-22-038249 - FECHA: 24/02/2022</v>
      </c>
      <c r="E37" s="7"/>
    </row>
    <row r="38" spans="1:5">
      <c r="A38" s="26" t="s">
        <v>316</v>
      </c>
      <c r="B38" s="5" t="s">
        <v>29</v>
      </c>
      <c r="C38" s="5" t="s">
        <v>317</v>
      </c>
      <c r="D38" s="5" t="str">
        <f>MID(C38,10,37)</f>
        <v xml:space="preserve"> QUILLA-22-069877 - FECHA: 06/04/2022</v>
      </c>
      <c r="E38" s="7"/>
    </row>
    <row r="39" spans="1:5">
      <c r="A39" s="27">
        <v>44867</v>
      </c>
      <c r="B39" s="5" t="s">
        <v>29</v>
      </c>
      <c r="C39" s="5" t="s">
        <v>318</v>
      </c>
      <c r="D39" s="5" t="str">
        <f>MID(C39,10,37)</f>
        <v xml:space="preserve"> QUILLA-22-069898 - FECHA: 06/04/2022</v>
      </c>
      <c r="E39" s="7"/>
    </row>
    <row r="40" spans="1:5">
      <c r="A40" s="26" t="s">
        <v>319</v>
      </c>
      <c r="B40" s="5" t="s">
        <v>29</v>
      </c>
      <c r="C40" s="5" t="s">
        <v>320</v>
      </c>
      <c r="D40" s="5" t="str">
        <f>MID(C40,10,37)</f>
        <v xml:space="preserve"> QUILLA-22-069916 - FECHA: 06/04/2022</v>
      </c>
      <c r="E40" s="7"/>
    </row>
    <row r="41" spans="1:5">
      <c r="A41" s="26" t="s">
        <v>319</v>
      </c>
      <c r="B41" s="5" t="s">
        <v>29</v>
      </c>
      <c r="C41" s="5"/>
      <c r="D41" s="5" t="str">
        <f>MID(C41,10,37)</f>
        <v/>
      </c>
      <c r="E41" s="7"/>
    </row>
    <row r="42" spans="1:5">
      <c r="A42" s="26" t="s">
        <v>321</v>
      </c>
      <c r="B42" s="5" t="s">
        <v>29</v>
      </c>
      <c r="C42" s="5"/>
      <c r="D42" s="5" t="str">
        <f>MID(C42,10,37)</f>
        <v/>
      </c>
      <c r="E42" s="7"/>
    </row>
    <row r="43" spans="1:5">
      <c r="A43" s="27">
        <v>44713</v>
      </c>
      <c r="B43" s="5" t="s">
        <v>29</v>
      </c>
      <c r="C43" s="5" t="s">
        <v>322</v>
      </c>
      <c r="D43" s="5" t="str">
        <f>MID(C43,10,37)</f>
        <v xml:space="preserve"> QUILLA-22-069928 - FECHA: 06/04/2022</v>
      </c>
      <c r="E43" s="7"/>
    </row>
    <row r="44" spans="1:5">
      <c r="A44" s="27">
        <v>44682</v>
      </c>
      <c r="B44" s="5" t="s">
        <v>29</v>
      </c>
      <c r="C44" s="5" t="s">
        <v>323</v>
      </c>
      <c r="D44" s="5" t="str">
        <f>MID(C44,10,37)</f>
        <v xml:space="preserve"> QUILLA-22-026814 - FECHA: 11/02/2022</v>
      </c>
      <c r="E44" s="7"/>
    </row>
    <row r="45" spans="1:5">
      <c r="A45" s="27">
        <v>44682</v>
      </c>
      <c r="B45" s="5" t="s">
        <v>29</v>
      </c>
      <c r="C45" s="5"/>
      <c r="D45" s="5" t="str">
        <f>MID(C45,10,37)</f>
        <v/>
      </c>
      <c r="E45" s="7"/>
    </row>
    <row r="46" spans="1:5">
      <c r="A46" s="27">
        <v>44907</v>
      </c>
      <c r="B46" s="5" t="s">
        <v>29</v>
      </c>
      <c r="C46" s="5" t="s">
        <v>324</v>
      </c>
      <c r="D46" s="5" t="str">
        <f>MID(C46,10,37)</f>
        <v xml:space="preserve"> QUILLA-23-000036 - FECHA: 02/01/2023</v>
      </c>
      <c r="E46" s="7"/>
    </row>
    <row r="47" spans="1:5">
      <c r="A47" s="27">
        <v>44816</v>
      </c>
      <c r="B47" s="5" t="s">
        <v>29</v>
      </c>
      <c r="C47" s="5" t="s">
        <v>325</v>
      </c>
      <c r="D47" s="5" t="str">
        <f>MID(C47,10,37)</f>
        <v xml:space="preserve"> QUILLA-22-292911 - FECHA: 16/12/2022</v>
      </c>
      <c r="E47" s="7"/>
    </row>
    <row r="48" spans="1:5">
      <c r="A48" s="27">
        <v>44754</v>
      </c>
      <c r="B48" s="5" t="s">
        <v>29</v>
      </c>
      <c r="C48" s="5" t="s">
        <v>326</v>
      </c>
      <c r="D48" s="5" t="str">
        <f>MID(C48,10,37)</f>
        <v xml:space="preserve"> QUILLA-22-288059 - FECHA: 12/12/2022</v>
      </c>
      <c r="E48" s="7"/>
    </row>
    <row r="49" spans="1:5">
      <c r="A49" s="27">
        <v>44754</v>
      </c>
      <c r="B49" s="5" t="s">
        <v>29</v>
      </c>
      <c r="C49" s="5" t="s">
        <v>327</v>
      </c>
      <c r="D49" s="5" t="str">
        <f>MID(C49,10,37)</f>
        <v xml:space="preserve"> QUILLA-22-288061 - FECHA: 12/12/2022</v>
      </c>
      <c r="E49" s="7"/>
    </row>
    <row r="50" spans="1:5">
      <c r="A50" s="27">
        <v>44754</v>
      </c>
      <c r="B50" s="5" t="s">
        <v>29</v>
      </c>
      <c r="C50" s="5" t="s">
        <v>328</v>
      </c>
      <c r="D50" s="5" t="str">
        <f>MID(C50,10,37)</f>
        <v xml:space="preserve"> QUILLA-22-288062 - FECHA: 12/12/2022</v>
      </c>
      <c r="E50" s="7"/>
    </row>
    <row r="51" spans="1:5">
      <c r="A51" s="26" t="s">
        <v>329</v>
      </c>
      <c r="B51" s="5" t="s">
        <v>29</v>
      </c>
      <c r="C51" s="5" t="s">
        <v>330</v>
      </c>
      <c r="D51" s="5" t="str">
        <f>MID(C51,10,37)</f>
        <v xml:space="preserve"> QUILLA-22-285423 - FECHA: 09/12/2022</v>
      </c>
      <c r="E51" s="7"/>
    </row>
    <row r="52" spans="1:5">
      <c r="A52" s="26" t="s">
        <v>329</v>
      </c>
      <c r="B52" s="5" t="s">
        <v>29</v>
      </c>
      <c r="C52" s="5" t="s">
        <v>331</v>
      </c>
      <c r="D52" s="5" t="str">
        <f>MID(C52,10,37)</f>
        <v xml:space="preserve"> QUILLA-22-278533 - FECHA: 25/11/2022</v>
      </c>
      <c r="E52" s="7"/>
    </row>
    <row r="53" spans="1:5">
      <c r="A53" s="26" t="s">
        <v>332</v>
      </c>
      <c r="B53" s="5" t="s">
        <v>29</v>
      </c>
      <c r="C53" s="5" t="s">
        <v>333</v>
      </c>
      <c r="D53" s="5" t="str">
        <f>MID(C53,10,37)</f>
        <v xml:space="preserve"> QUILLA-22-285179 - FECHA: 09/12/2022</v>
      </c>
      <c r="E53" s="7"/>
    </row>
    <row r="54" spans="1:5">
      <c r="A54" s="26" t="s">
        <v>334</v>
      </c>
      <c r="B54" s="5" t="s">
        <v>29</v>
      </c>
      <c r="C54" s="5" t="s">
        <v>335</v>
      </c>
      <c r="D54" s="5" t="str">
        <f>MID(C54,10,37)</f>
        <v xml:space="preserve"> QUILLA-22-272782 - FECHA: 18/11/2022</v>
      </c>
      <c r="E54" s="7"/>
    </row>
    <row r="55" spans="1:5">
      <c r="A55" s="26" t="s">
        <v>336</v>
      </c>
      <c r="B55" s="5" t="s">
        <v>29</v>
      </c>
      <c r="C55" s="5" t="s">
        <v>337</v>
      </c>
      <c r="D55" s="5" t="str">
        <f>MID(C55,10,37)</f>
        <v xml:space="preserve"> QUILLA-22-269538 - FECHA: 16/11/2022</v>
      </c>
      <c r="E55" s="7"/>
    </row>
    <row r="56" spans="1:5">
      <c r="A56" s="26" t="s">
        <v>336</v>
      </c>
      <c r="B56" s="5" t="s">
        <v>29</v>
      </c>
      <c r="C56" s="5" t="s">
        <v>338</v>
      </c>
      <c r="D56" s="5" t="str">
        <f>MID(C56,10,37)</f>
        <v xml:space="preserve"> QUILLA-22-271921 - FECHA: 17/11/2022</v>
      </c>
      <c r="E56" s="7"/>
    </row>
    <row r="57" spans="1:5">
      <c r="A57" s="27">
        <v>44845</v>
      </c>
      <c r="B57" s="5" t="s">
        <v>29</v>
      </c>
      <c r="C57" s="5" t="s">
        <v>339</v>
      </c>
      <c r="D57" s="5" t="str">
        <f>MID(C57,10,37)</f>
        <v xml:space="preserve"> QUILLA-22-286171 - FECHA: 12/12/2022</v>
      </c>
      <c r="E57" s="7"/>
    </row>
    <row r="58" spans="1:5">
      <c r="A58" s="27">
        <v>44845</v>
      </c>
      <c r="B58" s="5" t="s">
        <v>29</v>
      </c>
      <c r="C58" s="5" t="s">
        <v>340</v>
      </c>
      <c r="D58" s="5" t="str">
        <f>MID(C58,10,37)</f>
        <v xml:space="preserve"> QUILLA-22-269424 - FECHA: 16/11/2022</v>
      </c>
      <c r="E58" s="7"/>
    </row>
    <row r="59" spans="1:5">
      <c r="A59" s="26" t="s">
        <v>341</v>
      </c>
      <c r="B59" s="5" t="s">
        <v>29</v>
      </c>
      <c r="C59" s="5" t="s">
        <v>342</v>
      </c>
      <c r="D59" s="5" t="str">
        <f>MID(C59,10,37)</f>
        <v xml:space="preserve"> QUILLA-22-253994 - FECHA: 26/10/2022</v>
      </c>
      <c r="E59" s="7"/>
    </row>
    <row r="60" spans="1:5">
      <c r="A60" s="26" t="s">
        <v>343</v>
      </c>
      <c r="B60" s="5" t="s">
        <v>29</v>
      </c>
      <c r="C60" s="5" t="s">
        <v>344</v>
      </c>
      <c r="D60" s="5" t="str">
        <f>MID(C60,10,37)</f>
        <v xml:space="preserve"> QUILLA-22-248104 - FECHA: 19/10/2022</v>
      </c>
      <c r="E60" s="7"/>
    </row>
    <row r="61" spans="1:5">
      <c r="A61" s="27">
        <v>44844</v>
      </c>
      <c r="B61" s="5" t="s">
        <v>29</v>
      </c>
      <c r="C61" s="5" t="s">
        <v>345</v>
      </c>
      <c r="D61" s="5" t="str">
        <f>MID(C61,10,37)</f>
        <v xml:space="preserve"> QUILLA-22-242129 - FECHA: 12/10/2022</v>
      </c>
      <c r="E61" s="7"/>
    </row>
    <row r="62" spans="1:5">
      <c r="A62" s="27">
        <v>44661</v>
      </c>
      <c r="B62" s="5" t="s">
        <v>29</v>
      </c>
      <c r="C62" s="5" t="s">
        <v>346</v>
      </c>
      <c r="D62" s="5" t="str">
        <f>MID(C62,10,37)</f>
        <v xml:space="preserve"> QUILLA-22-239746 - FECHA: 10/10/2022</v>
      </c>
      <c r="E62" s="7"/>
    </row>
    <row r="63" spans="1:5">
      <c r="A63" s="27">
        <v>44661</v>
      </c>
      <c r="B63" s="5" t="s">
        <v>29</v>
      </c>
      <c r="C63" s="5" t="s">
        <v>347</v>
      </c>
      <c r="D63" s="5" t="str">
        <f>MID(C63,10,37)</f>
        <v xml:space="preserve"> QUILLA-22-237335 - FECHA: 06/10/2022</v>
      </c>
      <c r="E63" s="7"/>
    </row>
    <row r="64" spans="1:5">
      <c r="A64" s="26" t="s">
        <v>348</v>
      </c>
      <c r="B64" s="5" t="s">
        <v>29</v>
      </c>
      <c r="C64" s="5" t="s">
        <v>349</v>
      </c>
      <c r="D64" s="5" t="str">
        <f>MID(C64,10,37)</f>
        <v xml:space="preserve"> QUILLA-22-231416 - FECHA: 30/09/2022</v>
      </c>
      <c r="E64" s="7"/>
    </row>
    <row r="65" spans="1:5">
      <c r="A65" s="26" t="s">
        <v>350</v>
      </c>
      <c r="B65" s="5" t="s">
        <v>29</v>
      </c>
      <c r="C65" s="5" t="s">
        <v>351</v>
      </c>
      <c r="D65" s="5" t="str">
        <f>MID(C65,10,37)</f>
        <v xml:space="preserve"> QUILLA-22-231608 - FECHA: 30/09/2022</v>
      </c>
      <c r="E65" s="7"/>
    </row>
    <row r="66" spans="1:5">
      <c r="A66" s="26" t="s">
        <v>352</v>
      </c>
      <c r="B66" s="5" t="s">
        <v>29</v>
      </c>
      <c r="C66" s="5" t="s">
        <v>353</v>
      </c>
      <c r="D66" s="5" t="str">
        <f>MID(C66,10,37)</f>
        <v xml:space="preserve"> QUILLA-22-228203 - FECHA: 27/09/2022</v>
      </c>
      <c r="E66" s="7"/>
    </row>
    <row r="67" spans="1:5">
      <c r="A67" s="26" t="s">
        <v>354</v>
      </c>
      <c r="B67" s="5" t="s">
        <v>29</v>
      </c>
      <c r="C67" s="5" t="s">
        <v>355</v>
      </c>
      <c r="D67" s="5" t="str">
        <f>MID(C67,10,37)</f>
        <v xml:space="preserve"> QUILLA-22-220075 - FECHA: 16/09/2022</v>
      </c>
      <c r="E67" s="7"/>
    </row>
    <row r="68" spans="1:5">
      <c r="A68" s="27">
        <v>44813</v>
      </c>
      <c r="B68" s="5" t="s">
        <v>29</v>
      </c>
      <c r="C68" s="5" t="s">
        <v>356</v>
      </c>
      <c r="D68" s="5" t="str">
        <f>MID(C68,10,37)</f>
        <v xml:space="preserve"> QUILLA-22-226607 - FECHA: 26/09/2022</v>
      </c>
      <c r="E68" s="7"/>
    </row>
    <row r="69" spans="1:5">
      <c r="A69" s="27">
        <v>44751</v>
      </c>
      <c r="B69" s="5" t="s">
        <v>29</v>
      </c>
      <c r="C69" s="5" t="s">
        <v>357</v>
      </c>
      <c r="D69" s="5" t="str">
        <f>MID(C69,10,37)</f>
        <v xml:space="preserve"> QUILLA-22-213975 - FECHA: 09/09/2022</v>
      </c>
      <c r="E69" s="7"/>
    </row>
    <row r="70" spans="1:5">
      <c r="A70" s="27">
        <v>44751</v>
      </c>
      <c r="B70" s="5" t="s">
        <v>29</v>
      </c>
      <c r="C70" s="5" t="s">
        <v>358</v>
      </c>
      <c r="D70" s="5" t="str">
        <f>MID(C70,10,37)</f>
        <v xml:space="preserve"> QUILLA-22-213958 - FECHA: 09/09/2022</v>
      </c>
      <c r="E70" s="7"/>
    </row>
    <row r="71" spans="1:5">
      <c r="A71" s="27">
        <v>44721</v>
      </c>
      <c r="B71" s="5" t="s">
        <v>29</v>
      </c>
      <c r="C71" s="5" t="s">
        <v>359</v>
      </c>
      <c r="D71" s="5" t="str">
        <f>MID(C71,10,37)</f>
        <v xml:space="preserve"> QUILLA-22-211161 - FECHA: 07/09/2022</v>
      </c>
      <c r="E71" s="7"/>
    </row>
    <row r="72" spans="1:5">
      <c r="A72" s="26" t="s">
        <v>360</v>
      </c>
      <c r="B72" s="5" t="s">
        <v>29</v>
      </c>
      <c r="C72" s="5" t="s">
        <v>361</v>
      </c>
      <c r="D72" s="5" t="str">
        <f>MID(C72,10,37)</f>
        <v xml:space="preserve"> QUILLA-22-211490 - FECHA: 07/09/2022</v>
      </c>
      <c r="E72" s="7"/>
    </row>
    <row r="73" spans="1:5">
      <c r="A73" s="27">
        <v>44903</v>
      </c>
      <c r="B73" s="5" t="s">
        <v>29</v>
      </c>
      <c r="C73" s="5" t="s">
        <v>362</v>
      </c>
      <c r="D73" s="5" t="str">
        <f>MID(C73,10,37)</f>
        <v xml:space="preserve"> QUILLA-22-194117 - FECHA: 19/08/2022</v>
      </c>
      <c r="E73" s="7"/>
    </row>
    <row r="74" spans="1:5">
      <c r="A74" s="27">
        <v>44873</v>
      </c>
      <c r="B74" s="5" t="s">
        <v>29</v>
      </c>
      <c r="C74" s="5" t="s">
        <v>363</v>
      </c>
      <c r="D74" s="5" t="str">
        <f>MID(C74,10,37)</f>
        <v xml:space="preserve"> QUILLA-22-187092 - FECHA: 12/08/2022</v>
      </c>
      <c r="E74" s="7"/>
    </row>
    <row r="75" spans="1:5">
      <c r="A75" s="27">
        <v>44842</v>
      </c>
      <c r="B75" s="5" t="s">
        <v>29</v>
      </c>
      <c r="C75" s="5" t="s">
        <v>364</v>
      </c>
      <c r="D75" s="5" t="str">
        <f>MID(C75,10,37)</f>
        <v xml:space="preserve"> QUILLA-22-194103 - FECHA: 19/08/2022</v>
      </c>
      <c r="E75" s="7"/>
    </row>
    <row r="76" spans="1:5">
      <c r="A76" s="27">
        <v>44812</v>
      </c>
      <c r="B76" s="5" t="s">
        <v>29</v>
      </c>
      <c r="C76" s="5" t="s">
        <v>365</v>
      </c>
      <c r="D76" s="5" t="str">
        <f>MID(C76,10,37)</f>
        <v xml:space="preserve"> QUILLA-22-194080 - FECHA: 19/08/2022</v>
      </c>
      <c r="E76" s="7"/>
    </row>
    <row r="77" spans="1:5">
      <c r="A77" s="27">
        <v>44812</v>
      </c>
      <c r="B77" s="5" t="s">
        <v>29</v>
      </c>
      <c r="C77" s="5" t="s">
        <v>366</v>
      </c>
      <c r="D77" s="5" t="str">
        <f>MID(C77,10,37)</f>
        <v xml:space="preserve"> QUILLA-22-202562 - FECHA: 29/08/2022</v>
      </c>
      <c r="E77" s="7"/>
    </row>
    <row r="78" spans="1:5">
      <c r="A78" s="27">
        <v>44689</v>
      </c>
      <c r="B78" s="5" t="s">
        <v>29</v>
      </c>
      <c r="C78" s="5" t="s">
        <v>367</v>
      </c>
      <c r="D78" s="5" t="str">
        <f>MID(C78,10,37)</f>
        <v xml:space="preserve"> QUILLA-22-200183 - FECHA: 25/08/2022</v>
      </c>
      <c r="E78" s="7"/>
    </row>
    <row r="79" spans="1:5">
      <c r="A79" s="27">
        <v>44659</v>
      </c>
      <c r="B79" s="5" t="s">
        <v>29</v>
      </c>
      <c r="C79" s="5" t="s">
        <v>368</v>
      </c>
      <c r="D79" s="5" t="str">
        <f>MID(C79,10,37)</f>
        <v xml:space="preserve"> QUILLA-22-197277 - FECHA: 22/08/2022</v>
      </c>
      <c r="E79" s="7"/>
    </row>
    <row r="80" spans="1:5">
      <c r="A80" s="27">
        <v>44659</v>
      </c>
      <c r="B80" s="5" t="s">
        <v>29</v>
      </c>
      <c r="C80" s="5" t="s">
        <v>369</v>
      </c>
      <c r="D80" s="5" t="str">
        <f>MID(C80,10,37)</f>
        <v xml:space="preserve"> QUILLA-22-197292 - FECHA: 22/08/2022</v>
      </c>
      <c r="E80" s="7"/>
    </row>
    <row r="81" spans="1:5">
      <c r="A81" s="27">
        <v>44628</v>
      </c>
      <c r="B81" s="5" t="s">
        <v>29</v>
      </c>
      <c r="C81" s="5" t="s">
        <v>370</v>
      </c>
      <c r="D81" s="5" t="str">
        <f>MID(C81,10,37)</f>
        <v xml:space="preserve"> QUILLA-22-194920 - FECHA: 22/08/2022</v>
      </c>
      <c r="E81" s="7"/>
    </row>
    <row r="82" spans="1:5">
      <c r="A82" s="26" t="s">
        <v>371</v>
      </c>
      <c r="B82" s="5" t="s">
        <v>29</v>
      </c>
      <c r="C82" s="5" t="s">
        <v>372</v>
      </c>
      <c r="D82" s="5" t="str">
        <f>MID(C82,10,37)</f>
        <v xml:space="preserve"> QUILLA-22-162122 - FECHA: 27/07/2022</v>
      </c>
      <c r="E82" s="7"/>
    </row>
    <row r="83" spans="1:5">
      <c r="A83" s="27">
        <v>44902</v>
      </c>
      <c r="B83" s="5" t="s">
        <v>29</v>
      </c>
      <c r="C83" s="5" t="s">
        <v>373</v>
      </c>
      <c r="D83" s="5" t="str">
        <f>MID(C83,10,37)</f>
        <v xml:space="preserve"> QUILLA-22-158494 - FECHA: 25/07/2022</v>
      </c>
      <c r="E83" s="7"/>
    </row>
    <row r="84" spans="1:5">
      <c r="A84" s="28">
        <v>44688</v>
      </c>
      <c r="B84" s="9" t="s">
        <v>29</v>
      </c>
      <c r="C84" s="9" t="s">
        <v>374</v>
      </c>
      <c r="D84" s="5" t="str">
        <f>MID(C84,10,37)</f>
        <v xml:space="preserve"> QUILLA-22-152136 - FECHA: 19/07/2022</v>
      </c>
      <c r="E84" s="10"/>
    </row>
  </sheetData>
  <mergeCells count="1">
    <mergeCell ref="D1:E1"/>
  </mergeCells>
  <pageMargins left="0.7" right="0.7" top="0.75" bottom="0.75" header="0.3" footer="0.3"/>
  <pageSetup paperSize="9" orientation="portrait" horizontalDpi="0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99e4924-8744-4fd1-a9eb-00d379c55b9c">
      <Terms xmlns="http://schemas.microsoft.com/office/infopath/2007/PartnerControls"/>
    </lcf76f155ced4ddcb4097134ff3c332f>
    <TaxCatchAll xmlns="09a8446c-8ddb-4bf0-9a57-c0e08f312915" xsi:nil="true"/>
    <Elementos xmlns="899e4924-8744-4fd1-a9eb-00d379c55b9c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3DB3FB3814BFAF4EAD38BD2D44B16EA4" ma:contentTypeVersion="14" ma:contentTypeDescription="Crear nuevo documento." ma:contentTypeScope="" ma:versionID="e2236b6677b8c9de6ac612fc29ee3134">
  <xsd:schema xmlns:xsd="http://www.w3.org/2001/XMLSchema" xmlns:xs="http://www.w3.org/2001/XMLSchema" xmlns:p="http://schemas.microsoft.com/office/2006/metadata/properties" xmlns:ns2="899e4924-8744-4fd1-a9eb-00d379c55b9c" xmlns:ns3="09a8446c-8ddb-4bf0-9a57-c0e08f312915" targetNamespace="http://schemas.microsoft.com/office/2006/metadata/properties" ma:root="true" ma:fieldsID="bf1b760c7d28f4d3cf250d8ce482a245" ns2:_="" ns3:_="">
    <xsd:import namespace="899e4924-8744-4fd1-a9eb-00d379c55b9c"/>
    <xsd:import namespace="09a8446c-8ddb-4bf0-9a57-c0e08f31291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LengthInSeconds" minOccurs="0"/>
                <xsd:element ref="ns2:Elementos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99e4924-8744-4fd1-a9eb-00d379c55b9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Etiquetas de imagen" ma:readOnly="false" ma:fieldId="{5cf76f15-5ced-4ddc-b409-7134ff3c332f}" ma:taxonomyMulti="true" ma:sspId="c4deff92-7be5-4517-9210-2eaa34ab19b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3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19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Elementos" ma:index="21" ma:displayName="Elementos" ma:format="Dropdown" ma:indexed="true" ma:internalName="Elementos" ma:percentage="FALSE">
      <xsd:simpleType>
        <xsd:restriction base="dms:Number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9a8446c-8ddb-4bf0-9a57-c0e08f312915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d0568f98-2b16-402d-aa5f-8af4437a5cac}" ma:internalName="TaxCatchAll" ma:showField="CatchAllData" ma:web="09a8446c-8ddb-4bf0-9a57-c0e08f31291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7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18598BD-0D77-4A37-93C1-1596AB17EBDB}"/>
</file>

<file path=customXml/itemProps2.xml><?xml version="1.0" encoding="utf-8"?>
<ds:datastoreItem xmlns:ds="http://schemas.openxmlformats.org/officeDocument/2006/customXml" ds:itemID="{8B1BD08E-E491-4DE0-A8A6-171C83F58F15}"/>
</file>

<file path=customXml/itemProps3.xml><?xml version="1.0" encoding="utf-8"?>
<ds:datastoreItem xmlns:ds="http://schemas.openxmlformats.org/officeDocument/2006/customXml" ds:itemID="{B51965E4-BB77-47F6-AC9E-CDC0A6E58E5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Leonor Lucia Zapata Delgado</dc:creator>
  <cp:keywords/>
  <dc:description/>
  <cp:lastModifiedBy>Leonor Zapata Delgado</cp:lastModifiedBy>
  <cp:revision/>
  <dcterms:created xsi:type="dcterms:W3CDTF">2023-07-28T19:06:23Z</dcterms:created>
  <dcterms:modified xsi:type="dcterms:W3CDTF">2023-08-01T17:46:00Z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0x0101003DB3FB3814BFAF4EAD38BD2D44B16EA4</vt:lpwstr>
  </property>
  <property fmtid="{D5CDD505-2E9C-101B-9397-08002B2CF9AE}" pid="3" name="MediaServiceImageTags">
    <vt:lpwstr/>
  </property>
</Properties>
</file>